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mc:Choice Requires="x15">
      <x15ac:absPath xmlns:x15ac="http://schemas.microsoft.com/office/spreadsheetml/2010/11/ac" url="C:\Users\dfloresv\Desktop\Informe trimestral\"/>
    </mc:Choice>
  </mc:AlternateContent>
  <xr:revisionPtr revIDLastSave="0" documentId="13_ncr:81_{7BDD5CCE-BFE9-4DA5-881D-09A2217F47CF}" xr6:coauthVersionLast="47" xr6:coauthVersionMax="47" xr10:uidLastSave="{00000000-0000-0000-0000-000000000000}"/>
  <bookViews>
    <workbookView xWindow="-120" yWindow="-120" windowWidth="29040" windowHeight="15720" tabRatio="499" activeTab="1" xr2:uid="{00000000-000D-0000-FFFF-FFFF00000000}"/>
  </bookViews>
  <sheets>
    <sheet name="Leyenda" sheetId="1" r:id="rId1"/>
    <sheet name="Disponibilidad &amp; rendimiento" sheetId="2" r:id="rId2"/>
  </sheets>
  <definedNames>
    <definedName name="_xlnm._FilterDatabase" localSheetId="1" hidden="1">'Disponibilidad &amp; rendimiento'!$A$3:$P$3</definedName>
    <definedName name="Z_6C771337_5160_4FE8_8833_B04F9618FA4D_.wvu.Cols" localSheetId="1" hidden="1">'Disponibilidad &amp; rendimiento'!$N:$XFD</definedName>
    <definedName name="Z_6C771337_5160_4FE8_8833_B04F9618FA4D_.wvu.Cols" localSheetId="0" hidden="1">Leyenda!$O:$XFD</definedName>
    <definedName name="Z_6C771337_5160_4FE8_8833_B04F9618FA4D_.wvu.FilterData" localSheetId="1" hidden="1">'Disponibilidad &amp; rendimiento'!$A$3:$P$3</definedName>
    <definedName name="Z_6C771337_5160_4FE8_8833_B04F9618FA4D_.wvu.Rows" localSheetId="1" hidden="1">'Disponibilidad &amp; rendimiento'!$161:$1048576</definedName>
    <definedName name="Z_6C771337_5160_4FE8_8833_B04F9618FA4D_.wvu.Rows" localSheetId="0" hidden="1">Leyenda!$34:$1048576,Leyenda!$33:$33</definedName>
    <definedName name="Z_ADC8FE2B_0CDB_450B_9668_B34B8F49BD47_.wvu.Cols" localSheetId="1" hidden="1">'Disponibilidad &amp; rendimiento'!$N:$XFD</definedName>
    <definedName name="Z_ADC8FE2B_0CDB_450B_9668_B34B8F49BD47_.wvu.Cols" localSheetId="0" hidden="1">Leyenda!$O:$XFD</definedName>
    <definedName name="Z_ADC8FE2B_0CDB_450B_9668_B34B8F49BD47_.wvu.FilterData" localSheetId="1" hidden="1">'Disponibilidad &amp; rendimiento'!$A$3:$P$3</definedName>
    <definedName name="Z_ADC8FE2B_0CDB_450B_9668_B34B8F49BD47_.wvu.Rows" localSheetId="1" hidden="1">'Disponibilidad &amp; rendimiento'!$161:$1048576</definedName>
    <definedName name="Z_ADC8FE2B_0CDB_450B_9668_B34B8F49BD47_.wvu.Rows" localSheetId="0" hidden="1">Leyenda!$34:$1048576,Leyenda!$33:$33</definedName>
  </definedNames>
  <calcPr calcId="191029"/>
  <customWorkbookViews>
    <customWorkbookView name="Flores Vacarizo, Daniel - Vista personalizada" guid="{ADC8FE2B-0CDB-450B-9668-B34B8F49BD47}" mergeInterval="0" personalView="1" maximized="1" xWindow="-8" yWindow="-8" windowWidth="1936" windowHeight="1048" tabRatio="499" activeSheetId="2"/>
    <customWorkbookView name="Alabern Cortina, Ariadna - Vista personalizada" guid="{6C771337-5160-4FE8-8833-B04F9618FA4D}" mergeInterval="0" personalView="1" maximized="1" xWindow="-11" yWindow="-11" windowWidth="1942" windowHeight="1030" tabRatio="499" activeSheetId="2"/>
  </customWorkbookViews>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6" i="2" l="1"/>
  <c r="M96" i="2"/>
  <c r="L96" i="2"/>
  <c r="J96" i="2"/>
  <c r="I96" i="2"/>
  <c r="H96" i="2"/>
  <c r="G96" i="2"/>
  <c r="F96" i="2"/>
  <c r="E96" i="2"/>
  <c r="D96" i="2"/>
  <c r="C96" i="2"/>
  <c r="B96" i="2"/>
</calcChain>
</file>

<file path=xl/sharedStrings.xml><?xml version="1.0" encoding="utf-8"?>
<sst xmlns="http://schemas.openxmlformats.org/spreadsheetml/2006/main" count="94" uniqueCount="33">
  <si>
    <t>Estadísticas Disponibilidad</t>
  </si>
  <si>
    <t>APIs CaixaBank</t>
  </si>
  <si>
    <t>Se muestran a continuacón las estadísticas de disponibilidad de servicios del canal API, comparado con
los servicios análogos que se tienen en los canales digitales de CaixaBank, para los fechas indicadas.</t>
  </si>
  <si>
    <t>Índice</t>
  </si>
  <si>
    <t>Disponibilidad &amp; rendimiento</t>
  </si>
  <si>
    <t>API</t>
  </si>
  <si>
    <t>Datos relativos a la interfaz dedicada de PSD2 de CaixaBank.</t>
  </si>
  <si>
    <r>
      <t>Disponibilidad</t>
    </r>
    <r>
      <rPr>
        <vertAlign val="superscript"/>
        <sz val="9"/>
        <color rgb="FF444649"/>
        <rFont val="Tahoma"/>
        <family val="2"/>
      </rPr>
      <t xml:space="preserve"> (4)</t>
    </r>
  </si>
  <si>
    <t>Tiempo en línea diario. El valor se calcula según el criterio establecido en el artículo 33.1 del Reglamento Técnico Delegado.</t>
  </si>
  <si>
    <t>AIS</t>
  </si>
  <si>
    <r>
      <t>TMR</t>
    </r>
    <r>
      <rPr>
        <i/>
        <vertAlign val="superscript"/>
        <sz val="11"/>
        <color theme="1"/>
        <rFont val="Calibri"/>
        <family val="2"/>
        <scheme val="minor"/>
      </rPr>
      <t xml:space="preserve"> (1)</t>
    </r>
  </si>
  <si>
    <t>Tiempo medio de respuesta (en milisegundos) del servicio de consulta de extracto de cuenta.</t>
  </si>
  <si>
    <r>
      <t>% éxito</t>
    </r>
    <r>
      <rPr>
        <i/>
        <vertAlign val="superscript"/>
        <sz val="11"/>
        <color theme="1"/>
        <rFont val="Calibri"/>
        <family val="2"/>
        <scheme val="minor"/>
      </rPr>
      <t xml:space="preserve"> (4)</t>
    </r>
  </si>
  <si>
    <t>Porcentaje de peticiones procesadas correctamente sobre el volumen total de consultas de extracto de cuenta.</t>
  </si>
  <si>
    <t>PIS</t>
  </si>
  <si>
    <t>Tiempo medio de respuesta (en milisegundos) del servicio de iniciación de pagos.</t>
  </si>
  <si>
    <t>Porcentaje de peticiones procesadas correctamente sobre el volumen total de iniciaciones de pago recibidas.</t>
  </si>
  <si>
    <r>
      <t>% éxito consolidación</t>
    </r>
    <r>
      <rPr>
        <i/>
        <vertAlign val="superscript"/>
        <sz val="11"/>
        <color theme="1"/>
        <rFont val="Calibri"/>
        <family val="2"/>
        <scheme val="minor"/>
      </rPr>
      <t xml:space="preserve"> (3)</t>
    </r>
  </si>
  <si>
    <t>Porcentaje de consolidaciones de transferencias completadas respecto al volumen de total de consolidaciones ejecutadas.</t>
  </si>
  <si>
    <t>Home Banking</t>
  </si>
  <si>
    <t>Datos relativos a los canales digitales de CaixaBank.</t>
  </si>
  <si>
    <t>Tiempo en línea diario. El valor se calcula siguiendo criterios de disponibilidad internos.</t>
  </si>
  <si>
    <t>Porcentaje de peticiones procesadas correctamente sobre el volumen total de simulaciones de transferencias.</t>
  </si>
  <si>
    <t>Notas</t>
  </si>
  <si>
    <t>(1)Todas las medias de tiempo mostradas en este documento están calculadas sobre las operaciones OK.
(2) Los días en los que no se muestran datos en el canal API es debido a que no ha habido activad.
(3) Los abandonos voluntarios de pagos se contabilizan como peticiones ejecutadas correctamente.
(4) Se consideran KO las peticiones que terminan con errores técnicos y todas aquellas cuyo tiempo de respuesta excede los 9".</t>
  </si>
  <si>
    <t>Disponibilidad</t>
  </si>
  <si>
    <t>Fecha</t>
  </si>
  <si>
    <t>TMR (ms)</t>
  </si>
  <si>
    <t>% Éxito</t>
  </si>
  <si>
    <t>% Éxito consolidación</t>
  </si>
  <si>
    <t>TOTAL</t>
  </si>
  <si>
    <t>Faltan Datos</t>
  </si>
  <si>
    <t>Faltan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</si>
</sst>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12">
    <font>
      <sz val="11"/>
      <color theme="1"/>
      <name val="Calibri"/>
      <family val="2"/>
      <scheme val="minor"/>
    </font>
    <font>
      <b/>
      <sz val="11"/>
      <color theme="0"/>
      <name val="Calibri"/>
      <family val="2"/>
      <scheme val="minor"/>
    </font>
    <font>
      <b/>
      <sz val="11"/>
      <color theme="1"/>
      <name val="Calibri"/>
      <family val="2"/>
      <scheme val="minor"/>
    </font>
    <font>
      <b/>
      <sz val="16"/>
      <color rgb="FF0070C0"/>
      <name val="Tahoma"/>
      <family val="2"/>
    </font>
    <font>
      <b/>
      <sz val="9"/>
      <color rgb="FF444649"/>
      <name val="Tahoma"/>
      <family val="2"/>
    </font>
    <font>
      <sz val="8"/>
      <color rgb="FF000000"/>
      <name val="Arial"/>
      <family val="2"/>
    </font>
    <font>
      <sz val="9"/>
      <color rgb="FF444649"/>
      <name val="Tahoma"/>
      <family val="2"/>
    </font>
    <font>
      <b/>
      <i/>
      <sz val="8"/>
      <color rgb="FF4472C4"/>
      <name val="Tahoma"/>
      <family val="2"/>
    </font>
    <font>
      <i/>
      <sz val="11"/>
      <color theme="1"/>
      <name val="Calibri"/>
      <family val="2"/>
      <scheme val="minor"/>
    </font>
    <font>
      <b/>
      <i/>
      <sz val="11"/>
      <color rgb="FF000000"/>
      <name val="Tahoma"/>
      <family val="2"/>
    </font>
    <font>
      <i/>
      <vertAlign val="superscript"/>
      <sz val="11"/>
      <color theme="1"/>
      <name val="Calibri"/>
      <family val="2"/>
      <scheme val="minor"/>
    </font>
    <font>
      <vertAlign val="superscript"/>
      <sz val="9"/>
      <color rgb="FF444649"/>
      <name val="Tahoma"/>
      <family val="2"/>
    </font>
  </fonts>
  <fills count="12">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FF"/>
      </patternFill>
    </fill>
    <fill>
      <patternFill patternType="solid">
        <fgColor theme="7" tint="0.5999938962981048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double">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double">
        <color indexed="64"/>
      </right>
      <top style="medium">
        <color indexed="64"/>
      </top>
      <bottom style="thin">
        <color indexed="64"/>
      </bottom>
      <diagonal/>
    </border>
    <border>
      <left/>
      <right style="thin">
        <color auto="1"/>
      </right>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89">
    <xf numFmtId="0" fontId="0" fillId="0" borderId="0" xfId="0"/>
    <xf numFmtId="14" fontId="0" fillId="0" borderId="9" xfId="0" applyNumberFormat="1" applyBorder="1" applyAlignment="1">
      <alignment horizontal="left"/>
    </xf>
    <xf numFmtId="0" fontId="2" fillId="8" borderId="10" xfId="0" applyFont="1" applyFill="1" applyBorder="1"/>
    <xf numFmtId="0" fontId="0" fillId="7" borderId="7" xfId="0" applyFill="1" applyBorder="1" applyAlignment="1">
      <alignment horizontal="center"/>
    </xf>
    <xf numFmtId="0" fontId="0" fillId="7" borderId="14" xfId="0" applyFill="1" applyBorder="1" applyAlignment="1">
      <alignment horizontal="center"/>
    </xf>
    <xf numFmtId="164" fontId="0" fillId="7" borderId="8" xfId="0" applyNumberFormat="1" applyFill="1" applyBorder="1" applyAlignment="1">
      <alignment horizontal="center"/>
    </xf>
    <xf numFmtId="10" fontId="0" fillId="0" borderId="11" xfId="0" applyNumberFormat="1" applyBorder="1" applyAlignment="1">
      <alignment horizontal="right"/>
    </xf>
    <xf numFmtId="10" fontId="0" fillId="0" borderId="15" xfId="0" applyNumberFormat="1" applyBorder="1" applyAlignment="1">
      <alignment horizontal="right"/>
    </xf>
    <xf numFmtId="10" fontId="0" fillId="0" borderId="1" xfId="0" applyNumberFormat="1" applyBorder="1" applyAlignment="1">
      <alignment horizontal="right"/>
    </xf>
    <xf numFmtId="164" fontId="0" fillId="0" borderId="0" xfId="0" applyNumberFormat="1" applyAlignment="1">
      <alignment horizontal="right"/>
    </xf>
    <xf numFmtId="0" fontId="0" fillId="0" borderId="0" xfId="0" applyAlignment="1">
      <alignment horizontal="right"/>
    </xf>
    <xf numFmtId="10" fontId="0" fillId="0" borderId="0" xfId="0" applyNumberFormat="1"/>
    <xf numFmtId="0" fontId="0" fillId="9" borderId="0" xfId="0" applyFill="1"/>
    <xf numFmtId="0" fontId="4" fillId="9" borderId="0" xfId="0" applyFont="1" applyFill="1" applyAlignment="1">
      <alignment horizontal="left" vertical="top" wrapText="1"/>
    </xf>
    <xf numFmtId="0" fontId="0" fillId="9" borderId="17" xfId="0" applyFill="1" applyBorder="1"/>
    <xf numFmtId="0" fontId="0" fillId="9" borderId="18" xfId="0" applyFill="1" applyBorder="1"/>
    <xf numFmtId="0" fontId="0" fillId="0" borderId="18" xfId="0" applyBorder="1"/>
    <xf numFmtId="0" fontId="0" fillId="0" borderId="19" xfId="0" applyBorder="1"/>
    <xf numFmtId="0" fontId="0" fillId="9" borderId="20" xfId="0" applyFill="1" applyBorder="1"/>
    <xf numFmtId="0" fontId="0" fillId="0" borderId="21" xfId="0" applyBorder="1"/>
    <xf numFmtId="0" fontId="4" fillId="9" borderId="0" xfId="0" applyFont="1" applyFill="1" applyAlignment="1">
      <alignment vertical="top"/>
    </xf>
    <xf numFmtId="0" fontId="6" fillId="9" borderId="0" xfId="0" applyFont="1" applyFill="1" applyAlignment="1">
      <alignment vertical="top"/>
    </xf>
    <xf numFmtId="3" fontId="5" fillId="9" borderId="0" xfId="0" applyNumberFormat="1" applyFont="1" applyFill="1" applyAlignment="1">
      <alignment horizontal="right" vertical="center"/>
    </xf>
    <xf numFmtId="0" fontId="4" fillId="9" borderId="0" xfId="0" applyFont="1" applyFill="1" applyAlignment="1">
      <alignment vertical="top" wrapText="1"/>
    </xf>
    <xf numFmtId="0" fontId="8" fillId="9" borderId="0" xfId="0" applyFont="1" applyFill="1"/>
    <xf numFmtId="0" fontId="0" fillId="9" borderId="22" xfId="0" applyFill="1" applyBorder="1"/>
    <xf numFmtId="0" fontId="0" fillId="0" borderId="16" xfId="0" applyBorder="1"/>
    <xf numFmtId="0" fontId="4" fillId="9" borderId="16" xfId="0" applyFont="1" applyFill="1" applyBorder="1" applyAlignment="1">
      <alignment horizontal="left" vertical="top" wrapText="1"/>
    </xf>
    <xf numFmtId="0" fontId="0" fillId="9" borderId="16" xfId="0" applyFill="1" applyBorder="1"/>
    <xf numFmtId="0" fontId="0" fillId="0" borderId="23" xfId="0" applyBorder="1"/>
    <xf numFmtId="164" fontId="0" fillId="5" borderId="8" xfId="0" applyNumberFormat="1" applyFill="1" applyBorder="1" applyAlignment="1">
      <alignment horizontal="center"/>
    </xf>
    <xf numFmtId="0" fontId="0" fillId="5" borderId="14" xfId="0" applyFill="1" applyBorder="1" applyAlignment="1">
      <alignment horizontal="center"/>
    </xf>
    <xf numFmtId="0" fontId="0" fillId="5" borderId="7" xfId="0" applyFill="1" applyBorder="1" applyAlignment="1">
      <alignment horizontal="center"/>
    </xf>
    <xf numFmtId="1" fontId="0" fillId="0" borderId="23" xfId="0" applyNumberFormat="1" applyBorder="1" applyAlignment="1">
      <alignment horizontal="right"/>
    </xf>
    <xf numFmtId="0" fontId="0" fillId="0" borderId="21" xfId="0" applyBorder="1" applyAlignment="1">
      <alignment horizontal="right"/>
    </xf>
    <xf numFmtId="10" fontId="0" fillId="8" borderId="27" xfId="0" applyNumberFormat="1" applyFill="1" applyBorder="1" applyAlignment="1">
      <alignment horizontal="right"/>
    </xf>
    <xf numFmtId="10" fontId="0" fillId="8" borderId="28" xfId="0" applyNumberFormat="1" applyFill="1" applyBorder="1" applyAlignment="1">
      <alignment horizontal="right"/>
    </xf>
    <xf numFmtId="0" fontId="0" fillId="7" borderId="29" xfId="0" applyFill="1" applyBorder="1" applyAlignment="1">
      <alignment horizontal="center"/>
    </xf>
    <xf numFmtId="0" fontId="0" fillId="5" borderId="29" xfId="0" applyFill="1" applyBorder="1" applyAlignment="1">
      <alignment horizontal="center"/>
    </xf>
    <xf numFmtId="10" fontId="0" fillId="8" borderId="13" xfId="0" applyNumberFormat="1" applyFill="1" applyBorder="1" applyAlignment="1">
      <alignment horizontal="right"/>
    </xf>
    <xf numFmtId="1" fontId="0" fillId="8" borderId="30" xfId="0" applyNumberFormat="1" applyFill="1" applyBorder="1" applyAlignment="1">
      <alignment horizontal="right"/>
    </xf>
    <xf numFmtId="10" fontId="0" fillId="8" borderId="31" xfId="0" applyNumberFormat="1" applyFill="1" applyBorder="1" applyAlignment="1">
      <alignment horizontal="right"/>
    </xf>
    <xf numFmtId="10" fontId="0" fillId="8" borderId="32" xfId="0" applyNumberFormat="1" applyFill="1" applyBorder="1" applyAlignment="1">
      <alignment horizontal="right"/>
    </xf>
    <xf numFmtId="10" fontId="0" fillId="0" borderId="33" xfId="0" applyNumberFormat="1" applyBorder="1" applyAlignment="1">
      <alignment horizontal="right"/>
    </xf>
    <xf numFmtId="1" fontId="0" fillId="0" borderId="34" xfId="0" applyNumberFormat="1" applyBorder="1" applyAlignment="1">
      <alignment horizontal="right"/>
    </xf>
    <xf numFmtId="10" fontId="0" fillId="0" borderId="35" xfId="0" applyNumberFormat="1" applyBorder="1" applyAlignment="1">
      <alignment horizontal="right"/>
    </xf>
    <xf numFmtId="10" fontId="0" fillId="0" borderId="4" xfId="0" applyNumberFormat="1" applyBorder="1" applyAlignment="1">
      <alignment horizontal="right"/>
    </xf>
    <xf numFmtId="10" fontId="0" fillId="0" borderId="6" xfId="0" applyNumberFormat="1" applyBorder="1"/>
    <xf numFmtId="1" fontId="0" fillId="8" borderId="36" xfId="0" applyNumberFormat="1" applyFill="1" applyBorder="1" applyAlignment="1">
      <alignment horizontal="right"/>
    </xf>
    <xf numFmtId="10" fontId="0" fillId="0" borderId="4" xfId="0" applyNumberFormat="1" applyBorder="1"/>
    <xf numFmtId="1" fontId="0" fillId="10" borderId="23" xfId="0" applyNumberFormat="1" applyFill="1" applyBorder="1" applyAlignment="1">
      <alignment horizontal="right"/>
    </xf>
    <xf numFmtId="10" fontId="0" fillId="10" borderId="1" xfId="0" applyNumberFormat="1" applyFill="1" applyBorder="1" applyAlignment="1">
      <alignment horizontal="right"/>
    </xf>
    <xf numFmtId="1" fontId="0" fillId="11" borderId="23" xfId="0" applyNumberFormat="1" applyFill="1" applyBorder="1" applyAlignment="1">
      <alignment horizontal="right"/>
    </xf>
    <xf numFmtId="10" fontId="0" fillId="11" borderId="15" xfId="0" applyNumberFormat="1" applyFill="1" applyBorder="1" applyAlignment="1">
      <alignment horizontal="right"/>
    </xf>
    <xf numFmtId="10" fontId="0" fillId="11" borderId="1" xfId="0" applyNumberFormat="1" applyFill="1" applyBorder="1" applyAlignment="1">
      <alignment horizontal="right"/>
    </xf>
    <xf numFmtId="10" fontId="0" fillId="0" borderId="37" xfId="0" applyNumberFormat="1" applyBorder="1" applyAlignment="1">
      <alignment horizontal="right"/>
    </xf>
    <xf numFmtId="10" fontId="0" fillId="0" borderId="9" xfId="0" applyNumberFormat="1" applyBorder="1" applyAlignment="1">
      <alignment horizontal="right"/>
    </xf>
    <xf numFmtId="10" fontId="0" fillId="10" borderId="9" xfId="0" applyNumberFormat="1" applyFill="1" applyBorder="1" applyAlignment="1">
      <alignment horizontal="right"/>
    </xf>
    <xf numFmtId="10" fontId="0" fillId="11" borderId="9" xfId="0" applyNumberFormat="1" applyFill="1" applyBorder="1" applyAlignment="1">
      <alignment horizontal="right"/>
    </xf>
    <xf numFmtId="164" fontId="0" fillId="5" borderId="19" xfId="0" applyNumberFormat="1" applyFill="1" applyBorder="1" applyAlignment="1">
      <alignment horizontal="center"/>
    </xf>
    <xf numFmtId="0" fontId="0" fillId="0" borderId="1" xfId="0" applyBorder="1"/>
    <xf numFmtId="10" fontId="0" fillId="10" borderId="15" xfId="0" applyNumberFormat="1" applyFill="1" applyBorder="1" applyAlignment="1">
      <alignment horizontal="right"/>
    </xf>
    <xf numFmtId="0" fontId="0" fillId="10" borderId="1" xfId="0" applyFill="1" applyBorder="1" applyAlignment="1">
      <alignment horizontal="right"/>
    </xf>
    <xf numFmtId="0" fontId="9" fillId="9" borderId="16" xfId="0" applyFont="1" applyFill="1" applyBorder="1" applyAlignment="1">
      <alignment horizontal="left" vertical="top" wrapText="1"/>
    </xf>
    <xf numFmtId="0" fontId="7" fillId="9" borderId="0" xfId="0" applyFont="1" applyFill="1" applyAlignment="1">
      <alignment horizontal="left" vertical="top" wrapText="1"/>
    </xf>
    <xf numFmtId="0" fontId="4" fillId="9" borderId="0" xfId="0" applyFont="1" applyFill="1" applyAlignment="1">
      <alignment horizontal="left" vertical="top" wrapText="1"/>
    </xf>
    <xf numFmtId="0" fontId="0" fillId="9" borderId="0" xfId="0" applyFill="1" applyAlignment="1">
      <alignment horizontal="center"/>
    </xf>
    <xf numFmtId="0" fontId="3" fillId="9" borderId="0" xfId="0" applyFont="1" applyFill="1" applyAlignment="1">
      <alignment horizontal="center" vertical="top" wrapText="1"/>
    </xf>
    <xf numFmtId="0" fontId="0" fillId="9" borderId="0" xfId="0" applyFill="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2" fillId="6" borderId="2" xfId="0" applyFont="1" applyFill="1" applyBorder="1" applyAlignment="1">
      <alignment horizontal="center"/>
    </xf>
    <xf numFmtId="0" fontId="2" fillId="6" borderId="15" xfId="0" applyFont="1" applyFill="1" applyBorder="1" applyAlignment="1">
      <alignment horizontal="center"/>
    </xf>
    <xf numFmtId="0" fontId="2" fillId="6" borderId="1" xfId="0" applyFont="1" applyFill="1" applyBorder="1" applyAlignment="1">
      <alignment horizontal="center"/>
    </xf>
    <xf numFmtId="0" fontId="2" fillId="6" borderId="6" xfId="0" applyFont="1" applyFill="1" applyBorder="1" applyAlignment="1">
      <alignment horizontal="center"/>
    </xf>
    <xf numFmtId="0" fontId="2" fillId="4" borderId="2" xfId="0" applyFont="1" applyFill="1" applyBorder="1" applyAlignment="1">
      <alignment horizontal="center"/>
    </xf>
    <xf numFmtId="0" fontId="2" fillId="4" borderId="15" xfId="0" applyFont="1" applyFill="1" applyBorder="1" applyAlignment="1">
      <alignment horizontal="center"/>
    </xf>
    <xf numFmtId="0" fontId="2" fillId="4" borderId="1" xfId="0" applyFont="1" applyFill="1" applyBorder="1" applyAlignment="1">
      <alignment horizontal="center"/>
    </xf>
    <xf numFmtId="0" fontId="2" fillId="4"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4" borderId="11" xfId="0" applyFont="1" applyFill="1" applyBorder="1" applyAlignment="1">
      <alignment horizontal="center"/>
    </xf>
    <xf numFmtId="0" fontId="2" fillId="4" borderId="2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revisionHeaders" Target="revisions/revisionHeaders.xml"/>
  <Relationship Id="rId11" Type="http://schemas.openxmlformats.org/officeDocument/2006/relationships/usernames" Target="revisions/userNames.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 Id="rId7" Type="http://schemas.openxmlformats.org/officeDocument/2006/relationships/customXml" Target="../customXml/item1.xml"/>
  <Relationship Id="rId8" Type="http://schemas.openxmlformats.org/officeDocument/2006/relationships/customXml" Target="../customXml/item2.xml"/>
  <Relationship Id="rId9" Type="http://schemas.openxmlformats.org/officeDocument/2006/relationships/customXml" Target="../customXml/item3.xml"/>
</Relationships>

</file>

<file path=xl/drawings/_rels/drawing1.x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76200</xdr:rowOff>
    </xdr:from>
    <xdr:to>
      <xdr:col>2</xdr:col>
      <xdr:colOff>85725</xdr:colOff>
      <xdr:row>4</xdr:row>
      <xdr:rowOff>171450</xdr:rowOff>
    </xdr:to>
    <xdr:pic>
      <xdr:nvPicPr>
        <xdr:cNvPr id="2" name="Imagen 1" descr="Resultado de imagen de logo caixabank">
          <a:extLst>
            <a:ext uri="{FF2B5EF4-FFF2-40B4-BE49-F238E27FC236}">
              <a16:creationId xmlns:a16="http://schemas.microsoft.com/office/drawing/2014/main" id="{34129930-6503-4C27-96EE-57C44D241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76200"/>
          <a:ext cx="9144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evisions/_rels/revisionHeaders.xml.rels><?xml version="1.0" encoding="UTF-8"?>

<Relationships xmlns="http://schemas.openxmlformats.org/package/2006/relationships">
  <Relationship Id="rId1" Type="http://schemas.openxmlformats.org/officeDocument/2006/relationships/revisionLog" Target="revisionLog1.xml"/>
  <Relationship Id="rId2" Type="http://schemas.openxmlformats.org/officeDocument/2006/relationships/revisionLog" Target="revisionLog2.xml"/>
  <Relationship Id="rId3" Type="http://schemas.openxmlformats.org/officeDocument/2006/relationships/revisionLog" Target="revisionLog3.xml"/>
  <Relationship Id="rId4" Type="http://schemas.openxmlformats.org/officeDocument/2006/relationships/revisionLog" Target="revisionLog4.xml"/>
  <Relationship Id="rId5" Type="http://schemas.openxmlformats.org/officeDocument/2006/relationships/revisionLog" Target="revisionLog5.xml"/>
  <Relationship Id="rId6" Type="http://schemas.openxmlformats.org/officeDocument/2006/relationships/revisionLog" Target="revisionLog6.xml"/>
</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60AA3A0-CB59-4A94-B0E2-E38ACE308C58}" diskRevisions="1" revisionId="834" version="4">
  <header guid="{4795F704-6761-4510-8811-C68C61E4BFE4}" dateTime="2025-01-24T09:21:21" maxSheetId="3" userName="Alabern Cortina, Ariadna" r:id="rId1">
    <sheetIdMap count="2">
      <sheetId val="1"/>
      <sheetId val="2"/>
    </sheetIdMap>
  </header>
  <header guid="{4CAED4CF-7C7D-4B6D-9FB5-16D9B08D30DE}" dateTime="2025-01-24T09:49:58" maxSheetId="3" userName="Alabern Cortina, Ariadna" r:id="rId2" minRId="1" maxRId="92">
    <sheetIdMap count="2">
      <sheetId val="1"/>
      <sheetId val="2"/>
    </sheetIdMap>
  </header>
  <header guid="{B0FD9E1A-58E5-4766-980A-E7B51A385A17}" dateTime="2025-01-24T10:12:33" maxSheetId="3" userName="Alabern Cortina, Ariadna" r:id="rId3" minRId="93" maxRId="552">
    <sheetIdMap count="2">
      <sheetId val="1"/>
      <sheetId val="2"/>
    </sheetIdMap>
  </header>
  <header guid="{799817F6-99E0-4A8C-A4C6-73A61F3B2C99}" dateTime="2025-01-24T11:04:24" maxSheetId="3" userName="Flores Vacarizo, Daniel" r:id="rId4" minRId="553" maxRId="824">
    <sheetIdMap count="2">
      <sheetId val="1"/>
      <sheetId val="2"/>
    </sheetIdMap>
  </header>
  <header guid="{52D9B23E-2227-438A-94DD-FA9C431CBE02}" dateTime="2025-01-24T11:04:53" maxSheetId="3" userName="Flores Vacarizo, Daniel" r:id="rId5">
    <sheetIdMap count="2">
      <sheetId val="1"/>
      <sheetId val="2"/>
    </sheetIdMap>
  </header>
  <header guid="{760AA3A0-CB59-4A94-B0E2-E38ACE308C58}" dateTime="2025-01-24T11:10:49" maxSheetId="3" userName="Flores Vacarizo, Daniel" r:id="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numFmtId="4">
    <nc r="I4">
      <v>2940</v>
    </nc>
  </rcc>
  <rcc rId="2" sId="2" numFmtId="4">
    <nc r="I5">
      <v>3422.5</v>
    </nc>
  </rcc>
  <rcc rId="3" sId="2" numFmtId="4">
    <nc r="I6">
      <v>3020</v>
    </nc>
  </rcc>
  <rcc rId="4" sId="2" numFmtId="4">
    <nc r="I7">
      <v>2937.4999999999995</v>
    </nc>
  </rcc>
  <rcc rId="5" sId="2" numFmtId="4">
    <nc r="I8">
      <v>3145</v>
    </nc>
  </rcc>
  <rcc rId="6" sId="2" numFmtId="4">
    <nc r="I9">
      <v>2987.5</v>
    </nc>
  </rcc>
  <rcc rId="7" sId="2" numFmtId="4">
    <nc r="I10">
      <v>2460</v>
    </nc>
  </rcc>
  <rcc rId="8" sId="2" numFmtId="4">
    <nc r="I11">
      <v>2642.5</v>
    </nc>
  </rcc>
  <rcc rId="9" sId="2" numFmtId="4">
    <nc r="I12">
      <v>2642.5000000000005</v>
    </nc>
  </rcc>
  <rcc rId="10" sId="2" numFmtId="4">
    <nc r="I13">
      <v>2452.5</v>
    </nc>
  </rcc>
  <rcc rId="11" sId="2" numFmtId="4">
    <nc r="I14">
      <v>2007.4999999999998</v>
    </nc>
  </rcc>
  <rcc rId="12" sId="2" numFmtId="4">
    <nc r="I15">
      <v>2362.5</v>
    </nc>
  </rcc>
  <rcc rId="13" sId="2" numFmtId="4">
    <nc r="I16">
      <v>2782.4999999999995</v>
    </nc>
  </rcc>
  <rcc rId="14" sId="2" numFmtId="4">
    <nc r="I17">
      <v>2362.5</v>
    </nc>
  </rcc>
  <rcc rId="15" sId="2" numFmtId="4">
    <nc r="I18">
      <v>1782.5000000000002</v>
    </nc>
  </rcc>
  <rcc rId="16" sId="2" numFmtId="4">
    <nc r="I19">
      <v>1977.5</v>
    </nc>
  </rcc>
  <rcc rId="17" sId="2" numFmtId="4">
    <nc r="I20">
      <v>2167.5</v>
    </nc>
  </rcc>
  <rcc rId="18" sId="2" numFmtId="4">
    <nc r="I21">
      <v>2029.9999999999998</v>
    </nc>
  </rcc>
  <rcc rId="19" sId="2" numFmtId="4">
    <nc r="I22">
      <v>1902.5</v>
    </nc>
  </rcc>
  <rcc rId="20" sId="2" numFmtId="4">
    <nc r="I23">
      <v>2112.5000000000005</v>
    </nc>
  </rcc>
  <rcc rId="21" sId="2" numFmtId="4">
    <nc r="I24">
      <v>2067.5</v>
    </nc>
  </rcc>
  <rcc rId="22" sId="2" numFmtId="4">
    <nc r="I25">
      <v>2322.5</v>
    </nc>
  </rcc>
  <rcc rId="23" sId="2" numFmtId="4">
    <nc r="I26">
      <v>2347.5</v>
    </nc>
  </rcc>
  <rcc rId="24" sId="2" numFmtId="4">
    <nc r="I27">
      <v>2200</v>
    </nc>
  </rcc>
  <rcc rId="25" sId="2" numFmtId="4">
    <nc r="I28">
      <v>1387.5000000000002</v>
    </nc>
  </rcc>
  <rcc rId="26" sId="2" numFmtId="4">
    <nc r="I29">
      <v>1417.5</v>
    </nc>
  </rcc>
  <rcc rId="27" sId="2" numFmtId="4">
    <nc r="I30">
      <v>1387.5</v>
    </nc>
  </rcc>
  <rcc rId="28" sId="2" numFmtId="4">
    <nc r="I31">
      <v>1435</v>
    </nc>
  </rcc>
  <rcc rId="29" sId="2" numFmtId="4">
    <nc r="I32">
      <v>1472.5000000000002</v>
    </nc>
  </rcc>
  <rcc rId="30" sId="2" numFmtId="4">
    <nc r="I33">
      <v>1464.9999999999998</v>
    </nc>
  </rcc>
  <rcc rId="31" sId="2" numFmtId="4">
    <nc r="I34">
      <v>1427.5</v>
    </nc>
  </rcc>
  <rcc rId="32" sId="2" numFmtId="4">
    <nc r="I35">
      <v>1440</v>
    </nc>
  </rcc>
  <rcc rId="33" sId="2" numFmtId="4">
    <nc r="I36">
      <v>1447.4999999999998</v>
    </nc>
  </rcc>
  <rcc rId="34" sId="2" numFmtId="4">
    <nc r="I37">
      <v>1922.4999999999998</v>
    </nc>
  </rcc>
  <rcc rId="35" sId="2" numFmtId="4">
    <nc r="I38">
      <v>1412.5</v>
    </nc>
  </rcc>
  <rcc rId="36" sId="2" numFmtId="4">
    <nc r="I39">
      <v>1367.5000000000002</v>
    </nc>
  </rcc>
  <rcc rId="37" sId="2" numFmtId="4">
    <nc r="I40">
      <v>1320</v>
    </nc>
  </rcc>
  <rcc rId="38" sId="2" numFmtId="4">
    <nc r="I41">
      <v>1327.5</v>
    </nc>
  </rcc>
  <rcc rId="39" sId="2" numFmtId="4">
    <nc r="I42">
      <v>1322.5</v>
    </nc>
  </rcc>
  <rcc rId="40" sId="2" numFmtId="4">
    <nc r="I43">
      <v>1329.9999999999998</v>
    </nc>
  </rcc>
  <rcc rId="41" sId="2" numFmtId="4">
    <nc r="I44">
      <v>1320</v>
    </nc>
  </rcc>
  <rcc rId="42" sId="2" numFmtId="4">
    <nc r="I45">
      <v>1325</v>
    </nc>
  </rcc>
  <rcc rId="43" sId="2" numFmtId="4">
    <nc r="I46">
      <v>1322.5</v>
    </nc>
  </rcc>
  <rcc rId="44" sId="2" numFmtId="4">
    <nc r="I47">
      <v>1320</v>
    </nc>
  </rcc>
  <rcc rId="45" sId="2" numFmtId="4">
    <nc r="I48">
      <v>1327.5</v>
    </nc>
  </rcc>
  <rcc rId="46" sId="2" numFmtId="4">
    <nc r="I49">
      <v>1332.5</v>
    </nc>
  </rcc>
  <rcc rId="47" sId="2" numFmtId="4">
    <nc r="I50">
      <v>1340</v>
    </nc>
  </rcc>
  <rcc rId="48" sId="2" numFmtId="4">
    <nc r="I51">
      <v>1340</v>
    </nc>
  </rcc>
  <rcc rId="49" sId="2" numFmtId="4">
    <nc r="I52">
      <v>1337.5</v>
    </nc>
  </rcc>
  <rcc rId="50" sId="2" numFmtId="4">
    <nc r="I53">
      <v>1342.5</v>
    </nc>
  </rcc>
  <rcc rId="51" sId="2" numFmtId="4">
    <nc r="I54">
      <v>1322.5000000000002</v>
    </nc>
  </rcc>
  <rcc rId="52" sId="2" numFmtId="4">
    <nc r="I55">
      <v>1350</v>
    </nc>
  </rcc>
  <rcc rId="53" sId="2" numFmtId="4">
    <nc r="I56">
      <v>1397.5000000000002</v>
    </nc>
  </rcc>
  <rcc rId="54" sId="2" numFmtId="4">
    <nc r="I57">
      <v>1395.0000000000002</v>
    </nc>
  </rcc>
  <rcc rId="55" sId="2" numFmtId="4">
    <nc r="I58">
      <v>1407.5000000000002</v>
    </nc>
  </rcc>
  <rcc rId="56" sId="2" numFmtId="4">
    <nc r="I59">
      <v>1402.5</v>
    </nc>
  </rcc>
  <rcc rId="57" sId="2" numFmtId="4">
    <nc r="I60">
      <v>1387.5000000000002</v>
    </nc>
  </rcc>
  <rcc rId="58" sId="2" numFmtId="4">
    <nc r="I61">
      <v>1335</v>
    </nc>
  </rcc>
  <rcc rId="59" sId="2" numFmtId="4">
    <nc r="I62">
      <v>1422.4999999999998</v>
    </nc>
  </rcc>
  <rcc rId="60" sId="2" numFmtId="4">
    <nc r="I63">
      <v>1422.4999999999998</v>
    </nc>
  </rcc>
  <rcc rId="61" sId="2" numFmtId="4">
    <nc r="I64">
      <v>1444.9999999999998</v>
    </nc>
  </rcc>
  <rcc rId="62" sId="2" numFmtId="4">
    <nc r="I65">
      <v>1410</v>
    </nc>
  </rcc>
  <rcc rId="63" sId="2" numFmtId="4">
    <nc r="I66">
      <v>892.5</v>
    </nc>
  </rcc>
  <rcc rId="64" sId="2" numFmtId="4">
    <nc r="I67">
      <v>885</v>
    </nc>
  </rcc>
  <rcc rId="65" sId="2" numFmtId="4">
    <nc r="I68">
      <v>892.5</v>
    </nc>
  </rcc>
  <rcc rId="66" sId="2" numFmtId="4">
    <nc r="I69">
      <v>912.5</v>
    </nc>
  </rcc>
  <rcc rId="67" sId="2" numFmtId="4">
    <nc r="I70">
      <v>0</v>
    </nc>
  </rcc>
  <rcc rId="68" sId="2" numFmtId="4">
    <nc r="I71">
      <v>0</v>
    </nc>
  </rcc>
  <rcc rId="69" sId="2" numFmtId="4">
    <nc r="I72">
      <v>0</v>
    </nc>
  </rcc>
  <rcc rId="70" sId="2" numFmtId="4">
    <nc r="I73">
      <v>1384.9999999999998</v>
    </nc>
  </rcc>
  <rcc rId="71" sId="2" numFmtId="4">
    <nc r="I74">
      <v>1380</v>
    </nc>
  </rcc>
  <rcc rId="72" sId="2" numFmtId="4">
    <nc r="I75">
      <v>1405.0000000000002</v>
    </nc>
  </rcc>
  <rcc rId="73" sId="2" numFmtId="4">
    <nc r="I76">
      <v>1410.0000000000002</v>
    </nc>
  </rcc>
  <rcc rId="74" sId="2" numFmtId="4">
    <nc r="I77">
      <v>1417.5</v>
    </nc>
  </rcc>
  <rcc rId="75" sId="2" numFmtId="4">
    <nc r="I78">
      <v>1422.5000000000002</v>
    </nc>
  </rcc>
  <rcc rId="76" sId="2" numFmtId="4">
    <nc r="I79">
      <v>1417.5</v>
    </nc>
  </rcc>
  <rcc rId="77" sId="2" numFmtId="4">
    <nc r="I80">
      <v>1410.0000000000002</v>
    </nc>
  </rcc>
  <rcc rId="78" sId="2" numFmtId="4">
    <nc r="I81">
      <v>1417.5</v>
    </nc>
  </rcc>
  <rcc rId="79" sId="2" numFmtId="4">
    <nc r="I82">
      <v>1410.0000000000002</v>
    </nc>
  </rcc>
  <rcc rId="80" sId="2" numFmtId="4">
    <nc r="I83">
      <v>1365.0000000000002</v>
    </nc>
  </rcc>
  <rcc rId="81" sId="2" numFmtId="4">
    <nc r="I84">
      <v>1425.0000000000002</v>
    </nc>
  </rcc>
  <rcc rId="82" sId="2" numFmtId="4">
    <nc r="I85">
      <v>1407.5000000000002</v>
    </nc>
  </rcc>
  <rcc rId="83" sId="2" numFmtId="4">
    <nc r="I86">
      <v>1390</v>
    </nc>
  </rcc>
  <rcc rId="84" sId="2" numFmtId="4">
    <nc r="I87">
      <v>1392.4999999999998</v>
    </nc>
  </rcc>
  <rcc rId="85" sId="2" numFmtId="4">
    <nc r="I88">
      <v>1367.5</v>
    </nc>
  </rcc>
  <rcc rId="86" sId="2" numFmtId="4">
    <nc r="I89">
      <v>1385</v>
    </nc>
  </rcc>
  <rcc rId="87" sId="2" numFmtId="4">
    <nc r="I90">
      <v>1375</v>
    </nc>
  </rcc>
  <rcc rId="88" sId="2" numFmtId="4">
    <nc r="I91">
      <v>1367.5000000000002</v>
    </nc>
  </rcc>
  <rcc rId="89" sId="2" numFmtId="4">
    <nc r="I92">
      <v>1372.5</v>
    </nc>
  </rcc>
  <rcc rId="90" sId="2" numFmtId="4">
    <nc r="I93">
      <v>1372.5</v>
    </nc>
  </rcc>
  <rcc rId="91" sId="2" numFmtId="4">
    <nc r="I94">
      <v>1372.5</v>
    </nc>
  </rcc>
  <rcc rId="92" sId="2" numFmtId="4">
    <nc r="I95">
      <v>1382.4999999999998</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2" odxf="1" dxf="1">
    <oc r="I4">
      <v>2940</v>
    </oc>
    <nc r="I4">
      <v>2337.5</v>
    </nc>
    <odxf>
      <numFmt numFmtId="1" formatCode="0"/>
      <alignment horizontal="right" vertical="top" readingOrder="0"/>
      <border outline="0">
        <right style="thin">
          <color auto="1"/>
        </right>
        <top style="medium">
          <color indexed="64"/>
        </top>
        <bottom style="thin">
          <color auto="1"/>
        </bottom>
      </border>
    </odxf>
    <ndxf>
      <numFmt numFmtId="0" formatCode="General"/>
      <alignment horizontal="general" vertical="bottom" readingOrder="0"/>
      <border outline="0">
        <right/>
        <top/>
        <bottom/>
      </border>
    </ndxf>
  </rcc>
  <rcc rId="94" sId="2" odxf="1" dxf="1">
    <oc r="I5">
      <v>3422.5</v>
    </oc>
    <nc r="I5">
      <v>2202.5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95" sId="2" odxf="1" dxf="1">
    <oc r="I6">
      <v>3020</v>
    </oc>
    <nc r="I6">
      <v>2062.5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96" sId="2" odxf="1" dxf="1">
    <oc r="I7">
      <v>2937.4999999999995</v>
    </oc>
    <nc r="I7">
      <v>2207.5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97" sId="2" odxf="1" dxf="1">
    <oc r="I8">
      <v>3145</v>
    </oc>
    <nc r="I8">
      <v>2635.0000000000005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98" sId="2" odxf="1" dxf="1">
    <oc r="I9">
      <v>2987.5</v>
    </oc>
    <nc r="I9">
      <v>2387.5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99" sId="2" odxf="1" dxf="1">
    <oc r="I10">
      <v>2460</v>
    </oc>
    <nc r="I10">
      <v>2219.9999999999995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0" sId="2" odxf="1" dxf="1">
    <oc r="I11">
      <v>2642.5</v>
    </oc>
    <nc r="I11">
      <v>2652.5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1" sId="2" odxf="1" dxf="1">
    <oc r="I12">
      <v>2642.5000000000005</v>
    </oc>
    <nc r="I12">
      <v>2137.4999999999995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2" sId="2" odxf="1" dxf="1">
    <oc r="I13">
      <v>2452.5</v>
    </oc>
    <nc r="I13">
      <v>1855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3" sId="2" odxf="1" dxf="1">
    <oc r="I14">
      <v>2007.4999999999998</v>
    </oc>
    <nc r="I14">
      <v>2060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4" sId="2" odxf="1" dxf="1">
    <oc r="I15">
      <v>2362.5</v>
    </oc>
    <nc r="I15">
      <v>1882.5000000000002</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5" sId="2" odxf="1" dxf="1">
    <oc r="I16">
      <v>2782.4999999999995</v>
    </oc>
    <nc r="I16">
      <v>1969.9999999999998</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6" sId="2" odxf="1" dxf="1">
    <oc r="I17">
      <v>2362.5</v>
    </oc>
    <nc r="I17">
      <v>2295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7" sId="2" odxf="1" dxf="1">
    <oc r="I18">
      <v>1782.5000000000002</v>
    </oc>
    <nc r="I18">
      <v>2082.5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8" sId="2" odxf="1" dxf="1">
    <oc r="I19">
      <v>1977.5</v>
    </oc>
    <nc r="I19">
      <v>2352.5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09" sId="2" odxf="1" dxf="1">
    <oc r="I20">
      <v>2167.5</v>
    </oc>
    <nc r="I20">
      <v>2500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0" sId="2" odxf="1" dxf="1">
    <oc r="I21">
      <v>2029.9999999999998</v>
    </oc>
    <nc r="I21">
      <v>2767.5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1" sId="2" odxf="1" dxf="1">
    <oc r="I22">
      <v>1902.5</v>
    </oc>
    <nc r="I22">
      <v>2530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2" sId="2" odxf="1" dxf="1">
    <oc r="I23">
      <v>2112.5000000000005</v>
    </oc>
    <nc r="I23">
      <v>2885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3" sId="2" odxf="1" dxf="1">
    <oc r="I24">
      <v>2067.5</v>
    </oc>
    <nc r="I24">
      <v>3219.9999999999995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4" sId="2" odxf="1" dxf="1">
    <oc r="I25">
      <v>2322.5</v>
    </oc>
    <nc r="I25">
      <v>2755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5" sId="2" odxf="1" dxf="1">
    <oc r="I26">
      <v>2347.5</v>
    </oc>
    <nc r="I26">
      <v>2442.5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6" sId="2" odxf="1" dxf="1">
    <oc r="I27">
      <v>2200</v>
    </oc>
    <nc r="I27">
      <v>2807.5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7" sId="2" odxf="1" dxf="1">
    <oc r="I28">
      <v>1387.5000000000002</v>
    </oc>
    <nc r="I28">
      <v>3280.0000000000005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8" sId="2" odxf="1" dxf="1">
    <oc r="I29">
      <v>1417.5</v>
    </oc>
    <nc r="I29">
      <v>3097.5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19" sId="2" odxf="1" dxf="1">
    <oc r="I30">
      <v>1387.5</v>
    </oc>
    <nc r="I30">
      <v>3015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0" sId="2" odxf="1" dxf="1">
    <oc r="I31">
      <v>1435</v>
    </oc>
    <nc r="I31">
      <v>3567.5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1" sId="2" odxf="1" dxf="1">
    <oc r="I32">
      <v>1472.5000000000002</v>
    </oc>
    <nc r="I32">
      <v>3217.5000000000005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2" sId="2" odxf="1" dxf="1">
    <oc r="I33">
      <v>1464.9999999999998</v>
    </oc>
    <nc r="I33">
      <v>2769.9999999999995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3" sId="2" odxf="1" dxf="1">
    <oc r="I34">
      <v>1427.5</v>
    </oc>
    <nc r="I34">
      <v>2584.9999999999995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4" sId="2" odxf="1" dxf="1">
    <oc r="I35">
      <v>1440</v>
    </oc>
    <nc r="I35">
      <v>2862.5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5" sId="2" odxf="1" dxf="1">
    <oc r="I36">
      <v>1447.4999999999998</v>
    </oc>
    <nc r="I36">
      <v>3342.4999999999995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6" sId="2" odxf="1" dxf="1">
    <oc r="I37">
      <v>1922.4999999999998</v>
    </oc>
    <nc r="I37">
      <v>3152.5000000000005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7" sId="2" odxf="1" dxf="1">
    <oc r="I38">
      <v>1412.5</v>
    </oc>
    <nc r="I38">
      <v>3002.5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8" sId="2" odxf="1" dxf="1">
    <oc r="I39">
      <v>1367.5000000000002</v>
    </oc>
    <nc r="I39">
      <v>3489.9999999999995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29" sId="2" odxf="1" dxf="1">
    <oc r="I40">
      <v>1320</v>
    </oc>
    <nc r="I40">
      <v>3135.0000000000005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0" sId="2" odxf="1" dxf="1">
    <oc r="I41">
      <v>1327.5</v>
    </oc>
    <nc r="I41">
      <v>2647.5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1" sId="2" odxf="1" dxf="1">
    <oc r="I42">
      <v>1322.5</v>
    </oc>
    <nc r="I42">
      <v>2770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2" sId="2" odxf="1" dxf="1">
    <oc r="I43">
      <v>1329.9999999999998</v>
    </oc>
    <nc r="I43">
      <v>3307.5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3" sId="2" odxf="1" dxf="1">
    <oc r="I44">
      <v>1320</v>
    </oc>
    <nc r="I44">
      <v>3067.5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4" sId="2" odxf="1" dxf="1">
    <oc r="I45">
      <v>1325</v>
    </oc>
    <nc r="I45">
      <v>2757.5000000000005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5" sId="2" odxf="1" dxf="1">
    <oc r="I46">
      <v>1322.5</v>
    </oc>
    <nc r="I46">
      <v>3302.5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6" sId="2" odxf="1" dxf="1">
    <oc r="I47">
      <v>1320</v>
    </oc>
    <nc r="I47">
      <v>2937.5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7" sId="2" odxf="1" dxf="1">
    <oc r="I48">
      <v>1327.5</v>
    </oc>
    <nc r="I48">
      <v>2774.9999999999995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8" sId="2" odxf="1" dxf="1">
    <oc r="I49">
      <v>1332.5</v>
    </oc>
    <nc r="I49">
      <v>3117.5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39" sId="2" odxf="1" dxf="1">
    <oc r="I50">
      <v>1340</v>
    </oc>
    <nc r="I50">
      <v>3045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0" sId="2" odxf="1" dxf="1">
    <oc r="I51">
      <v>1340</v>
    </oc>
    <nc r="I51">
      <v>2527.5000000000005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1" sId="2" odxf="1" dxf="1">
    <oc r="I52">
      <v>1337.5</v>
    </oc>
    <nc r="I52">
      <v>2935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2" sId="2" odxf="1" dxf="1">
    <oc r="I53">
      <v>1342.5</v>
    </oc>
    <nc r="I53">
      <v>3417.5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3" sId="2" odxf="1" dxf="1">
    <oc r="I54">
      <v>1322.5000000000002</v>
    </oc>
    <nc r="I54">
      <v>3020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4" sId="2" odxf="1" dxf="1">
    <oc r="I55">
      <v>1350</v>
    </oc>
    <nc r="I55">
      <v>2780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5" sId="2" odxf="1" dxf="1">
    <oc r="I56">
      <v>1397.5000000000002</v>
    </oc>
    <nc r="I56">
      <v>3082.4999999999995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6" sId="2" odxf="1" dxf="1">
    <oc r="I57">
      <v>1395.0000000000002</v>
    </oc>
    <nc r="I57">
      <v>3672.4999999999995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7" sId="2" odxf="1" dxf="1">
    <oc r="I58">
      <v>1407.5000000000002</v>
    </oc>
    <nc r="I58">
      <v>3310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8" sId="2" odxf="1" dxf="1">
    <oc r="I59">
      <v>1402.5</v>
    </oc>
    <nc r="I59">
      <v>3272.5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49" sId="2" odxf="1" dxf="1">
    <oc r="I60">
      <v>1387.5000000000002</v>
    </oc>
    <nc r="I60">
      <v>3442.5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0" sId="2" odxf="1" dxf="1">
    <oc r="I61">
      <v>1335</v>
    </oc>
    <nc r="I61">
      <v>3112.5000000000005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1" sId="2" odxf="1" dxf="1">
    <oc r="I62">
      <v>1422.4999999999998</v>
    </oc>
    <nc r="I62">
      <v>2532.4999999999995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2" sId="2" odxf="1" dxf="1">
    <oc r="I63">
      <v>1422.4999999999998</v>
    </oc>
    <nc r="I63">
      <v>2734.9999999999995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3" sId="2" odxf="1" dxf="1">
    <oc r="I64">
      <v>1444.9999999999998</v>
    </oc>
    <nc r="I64">
      <v>3110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4" sId="2" odxf="1" dxf="1">
    <oc r="I65">
      <v>1410</v>
    </oc>
    <nc r="I65">
      <v>2905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5" sId="2" odxf="1" dxf="1">
    <oc r="I66">
      <v>892.5</v>
    </oc>
    <nc r="I66">
      <v>2449.9999999999995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6" sId="2" odxf="1" dxf="1">
    <oc r="I67">
      <v>885</v>
    </oc>
    <nc r="I67">
      <v>2737.5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7" sId="2" odxf="1" dxf="1">
    <oc r="I68">
      <v>892.5</v>
    </oc>
    <nc r="I68">
      <v>3062.5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8" sId="2" odxf="1" dxf="1">
    <oc r="I69">
      <v>912.5</v>
    </oc>
    <nc r="I69">
      <v>2844.9999999999995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59" sId="2" odxf="1" dxf="1">
    <oc r="I70">
      <v>0</v>
    </oc>
    <nc r="I70">
      <v>2502.5000000000005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0" sId="2" odxf="1" dxf="1">
    <oc r="I71">
      <v>0</v>
    </oc>
    <nc r="I71">
      <v>2800.0000000000005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1" sId="2" odxf="1" dxf="1">
    <oc r="I72">
      <v>0</v>
    </oc>
    <nc r="I72">
      <v>3302.4999999999995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2" sId="2" odxf="1" dxf="1">
    <oc r="I73">
      <v>1384.9999999999998</v>
    </oc>
    <nc r="I73">
      <v>2897.5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3" sId="2" odxf="1" dxf="1">
    <oc r="I74">
      <v>1380</v>
    </oc>
    <nc r="I74">
      <v>2342.5000000000005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4" sId="2" odxf="1" dxf="1">
    <oc r="I75">
      <v>1405.0000000000002</v>
    </oc>
    <nc r="I75">
      <v>2834.9999999999995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5" sId="2" odxf="1" dxf="1">
    <oc r="I76">
      <v>1410.0000000000002</v>
    </oc>
    <nc r="I76">
      <v>3210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6" sId="2" odxf="1" dxf="1">
    <oc r="I77">
      <v>1417.5</v>
    </oc>
    <nc r="I77">
      <v>2887.5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7" sId="2" odxf="1" dxf="1">
    <oc r="I78">
      <v>1422.5000000000002</v>
    </oc>
    <nc r="I78">
      <v>2592.5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8" sId="2" odxf="1" dxf="1">
    <oc r="I79">
      <v>1417.5</v>
    </oc>
    <nc r="I79">
      <v>3060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69" sId="2" odxf="1" dxf="1">
    <oc r="I80">
      <v>1410.0000000000002</v>
    </oc>
    <nc r="I80">
      <v>2932.5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0" sId="2" odxf="1" dxf="1">
    <oc r="I81">
      <v>1417.5</v>
    </oc>
    <nc r="I81">
      <v>2895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1" sId="2" odxf="1" dxf="1">
    <oc r="I82">
      <v>1410.0000000000002</v>
    </oc>
    <nc r="I82">
      <v>3192.5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2" sId="2" odxf="1" dxf="1">
    <oc r="I83">
      <v>1365.0000000000002</v>
    </oc>
    <nc r="I83">
      <v>2972.5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3" sId="2" odxf="1" dxf="1">
    <oc r="I84">
      <v>1425.0000000000002</v>
    </oc>
    <nc r="I84">
      <v>3057.5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4" sId="2" odxf="1" dxf="1">
    <oc r="I85">
      <v>1407.5000000000002</v>
    </oc>
    <nc r="I85">
      <v>2780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5" sId="2" odxf="1" dxf="1">
    <oc r="I86">
      <v>1390</v>
    </oc>
    <nc r="I86">
      <v>2912.5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76" sId="2" odxf="1" dxf="1">
    <oc r="I87">
      <v>1392.4999999999998</v>
    </oc>
    <nc r="I87">
      <v>3410</v>
    </nc>
    <odxf>
      <numFmt numFmtId="1" formatCode="0"/>
      <fill>
        <patternFill patternType="solid">
          <bgColor theme="0"/>
        </patternFill>
      </fill>
      <alignment horizontal="right" vertical="top" readingOrder="0"/>
      <border outline="0">
        <right style="thin">
          <color auto="1"/>
        </right>
        <bottom style="thin">
          <color auto="1"/>
        </bottom>
      </border>
    </odxf>
    <ndxf>
      <numFmt numFmtId="0" formatCode="General"/>
      <fill>
        <patternFill patternType="none">
          <bgColor indexed="65"/>
        </patternFill>
      </fill>
      <alignment horizontal="general" vertical="bottom" readingOrder="0"/>
      <border outline="0">
        <right/>
        <bottom/>
      </border>
    </ndxf>
  </rcc>
  <rcc rId="177" sId="2" odxf="1" dxf="1">
    <oc r="I88">
      <v>1367.5</v>
    </oc>
    <nc r="I88">
      <v>3182.4999999999995</v>
    </nc>
    <odxf>
      <numFmt numFmtId="1" formatCode="0"/>
      <fill>
        <patternFill patternType="solid">
          <bgColor theme="0"/>
        </patternFill>
      </fill>
      <alignment horizontal="right" vertical="top" readingOrder="0"/>
      <border outline="0">
        <right style="thin">
          <color auto="1"/>
        </right>
        <bottom style="thin">
          <color auto="1"/>
        </bottom>
      </border>
    </odxf>
    <ndxf>
      <numFmt numFmtId="0" formatCode="General"/>
      <fill>
        <patternFill patternType="none">
          <bgColor indexed="65"/>
        </patternFill>
      </fill>
      <alignment horizontal="general" vertical="bottom" readingOrder="0"/>
      <border outline="0">
        <right/>
        <bottom/>
      </border>
    </ndxf>
  </rcc>
  <rcc rId="178" sId="2" odxf="1" dxf="1">
    <oc r="I89">
      <v>1385</v>
    </oc>
    <nc r="I89">
      <v>3015</v>
    </nc>
    <odxf>
      <numFmt numFmtId="1" formatCode="0"/>
      <fill>
        <patternFill patternType="solid">
          <bgColor theme="0"/>
        </patternFill>
      </fill>
      <alignment horizontal="right" vertical="top" readingOrder="0"/>
      <border outline="0">
        <right style="thin">
          <color auto="1"/>
        </right>
        <bottom style="thin">
          <color auto="1"/>
        </bottom>
      </border>
    </odxf>
    <ndxf>
      <numFmt numFmtId="0" formatCode="General"/>
      <fill>
        <patternFill patternType="none">
          <bgColor indexed="65"/>
        </patternFill>
      </fill>
      <alignment horizontal="general" vertical="bottom" readingOrder="0"/>
      <border outline="0">
        <right/>
        <bottom/>
      </border>
    </ndxf>
  </rcc>
  <rcc rId="179" sId="2" odxf="1" dxf="1">
    <oc r="I90">
      <v>1375</v>
    </oc>
    <nc r="I90">
      <v>3275</v>
    </nc>
    <odxf>
      <numFmt numFmtId="1" formatCode="0"/>
      <fill>
        <patternFill patternType="solid">
          <bgColor theme="0"/>
        </patternFill>
      </fill>
      <alignment horizontal="right" vertical="top" readingOrder="0"/>
      <border outline="0">
        <right style="thin">
          <color auto="1"/>
        </right>
        <bottom style="thin">
          <color auto="1"/>
        </bottom>
      </border>
    </odxf>
    <ndxf>
      <numFmt numFmtId="0" formatCode="General"/>
      <fill>
        <patternFill patternType="none">
          <bgColor indexed="65"/>
        </patternFill>
      </fill>
      <alignment horizontal="general" vertical="bottom" readingOrder="0"/>
      <border outline="0">
        <right/>
        <bottom/>
      </border>
    </ndxf>
  </rcc>
  <rcc rId="180" sId="2" odxf="1" dxf="1">
    <oc r="I91">
      <v>1367.5000000000002</v>
    </oc>
    <nc r="I91">
      <v>2745.0000000000005</v>
    </nc>
    <odxf>
      <numFmt numFmtId="1" formatCode="0"/>
      <fill>
        <patternFill patternType="solid">
          <bgColor theme="0"/>
        </patternFill>
      </fill>
      <alignment horizontal="right" vertical="top" readingOrder="0"/>
      <border outline="0">
        <right style="thin">
          <color auto="1"/>
        </right>
        <bottom style="thin">
          <color auto="1"/>
        </bottom>
      </border>
    </odxf>
    <ndxf>
      <numFmt numFmtId="0" formatCode="General"/>
      <fill>
        <patternFill patternType="none">
          <bgColor indexed="65"/>
        </patternFill>
      </fill>
      <alignment horizontal="general" vertical="bottom" readingOrder="0"/>
      <border outline="0">
        <right/>
        <bottom/>
      </border>
    </ndxf>
  </rcc>
  <rcc rId="181" sId="2" odxf="1" dxf="1">
    <oc r="I92">
      <v>1372.5</v>
    </oc>
    <nc r="I92">
      <v>2800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82" sId="2" odxf="1" dxf="1">
    <oc r="I93">
      <v>1372.5</v>
    </oc>
    <nc r="I93">
      <v>3369.9999999999995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83" sId="2" odxf="1" dxf="1">
    <oc r="I94">
      <v>1372.5</v>
    </oc>
    <nc r="I94">
      <v>3225</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cc rId="184" sId="2" odxf="1" dxf="1">
    <oc r="I95">
      <v>1382.4999999999998</v>
    </oc>
    <nc r="I95">
      <v>2570</v>
    </nc>
    <odxf>
      <numFmt numFmtId="1" formatCode="0"/>
      <alignment horizontal="right" vertical="top" readingOrder="0"/>
      <border outline="0">
        <right style="thin">
          <color auto="1"/>
        </right>
        <bottom style="thin">
          <color auto="1"/>
        </bottom>
      </border>
    </odxf>
    <ndxf>
      <numFmt numFmtId="0" formatCode="General"/>
      <alignment horizontal="general" vertical="bottom" readingOrder="0"/>
      <border outline="0">
        <right/>
        <bottom/>
      </border>
    </ndxf>
  </rcc>
  <rfmt sheetId="2" sqref="I4:I95" start="0" length="0">
    <dxf>
      <border>
        <left style="thin">
          <color indexed="64"/>
        </left>
      </border>
    </dxf>
  </rfmt>
  <rfmt sheetId="2" sqref="I4" start="0" length="0">
    <dxf>
      <border>
        <top style="thin">
          <color indexed="64"/>
        </top>
      </border>
    </dxf>
  </rfmt>
  <rfmt sheetId="2" sqref="I95" start="0" length="0">
    <dxf>
      <border>
        <bottom style="thin">
          <color indexed="64"/>
        </bottom>
      </border>
    </dxf>
  </rfmt>
  <rfmt sheetId="2" sqref="I4:I95">
    <dxf>
      <border>
        <left style="thin">
          <color indexed="64"/>
        </left>
        <right style="thin">
          <color indexed="64"/>
        </right>
        <top style="thin">
          <color indexed="64"/>
        </top>
        <bottom style="thin">
          <color indexed="64"/>
        </bottom>
        <vertical style="thin">
          <color indexed="64"/>
        </vertical>
        <horizontal style="thin">
          <color indexed="64"/>
        </horizontal>
      </border>
    </dxf>
  </rfmt>
  <rcc rId="185" sId="2" numFmtId="4">
    <nc r="K4">
      <v>730</v>
    </nc>
  </rcc>
  <rcc rId="186" sId="2" numFmtId="4">
    <nc r="K5">
      <v>830</v>
    </nc>
  </rcc>
  <rcc rId="187" sId="2" numFmtId="4">
    <nc r="K6">
      <v>820</v>
    </nc>
  </rcc>
  <rcc rId="188" sId="2" numFmtId="4">
    <nc r="K7">
      <v>830</v>
    </nc>
  </rcc>
  <rcc rId="189" sId="2" numFmtId="4">
    <nc r="K8">
      <v>880</v>
    </nc>
  </rcc>
  <rcc rId="190" sId="2" numFmtId="4">
    <nc r="K9">
      <v>860</v>
    </nc>
  </rcc>
  <rcc rId="191" sId="2" numFmtId="4">
    <nc r="K10">
      <v>690</v>
    </nc>
  </rcc>
  <rcc rId="192" sId="2" numFmtId="4">
    <nc r="K11">
      <v>820</v>
    </nc>
  </rcc>
  <rcc rId="193" sId="2" numFmtId="4">
    <nc r="K12">
      <v>920</v>
    </nc>
  </rcc>
  <rcc rId="194" sId="2" numFmtId="4">
    <nc r="K13">
      <v>700</v>
    </nc>
  </rcc>
  <rcc rId="195" sId="2" numFmtId="4">
    <nc r="K14">
      <v>660</v>
    </nc>
  </rcc>
  <rcc rId="196" sId="2" numFmtId="4">
    <nc r="K15">
      <v>700</v>
    </nc>
  </rcc>
  <rcc rId="197" sId="2" numFmtId="4">
    <nc r="K16">
      <v>650</v>
    </nc>
  </rcc>
  <rcc rId="198" sId="2" numFmtId="4">
    <nc r="K17">
      <v>640</v>
    </nc>
  </rcc>
  <rcc rId="199" sId="2" numFmtId="4">
    <nc r="K18">
      <v>610</v>
    </nc>
  </rcc>
  <rcc rId="200" sId="2" numFmtId="4">
    <nc r="K19">
      <v>680</v>
    </nc>
  </rcc>
  <rcc rId="201" sId="2" numFmtId="4">
    <nc r="K20">
      <v>650</v>
    </nc>
  </rcc>
  <rcc rId="202" sId="2" numFmtId="4">
    <nc r="K21">
      <v>640</v>
    </nc>
  </rcc>
  <rcc rId="203" sId="2" numFmtId="4">
    <nc r="K22">
      <v>620</v>
    </nc>
  </rcc>
  <rcc rId="204" sId="2" numFmtId="4">
    <nc r="K23">
      <v>740</v>
    </nc>
  </rcc>
  <rcc rId="205" sId="2" numFmtId="4">
    <nc r="K24">
      <v>870</v>
    </nc>
  </rcc>
  <rcc rId="206" sId="2" numFmtId="4">
    <nc r="K25">
      <v>750</v>
    </nc>
  </rcc>
  <rcc rId="207" sId="2" numFmtId="4">
    <nc r="K26">
      <v>750</v>
    </nc>
  </rcc>
  <rcc rId="208" sId="2" numFmtId="4">
    <nc r="K27">
      <v>880</v>
    </nc>
  </rcc>
  <rcc rId="209" sId="2" numFmtId="4">
    <nc r="K28">
      <v>810</v>
    </nc>
  </rcc>
  <rcc rId="210" sId="2" numFmtId="4">
    <nc r="K29">
      <v>770</v>
    </nc>
  </rcc>
  <rcc rId="211" sId="2" numFmtId="4">
    <nc r="K30">
      <v>700</v>
    </nc>
  </rcc>
  <rcc rId="212" sId="2" numFmtId="4">
    <nc r="K31">
      <v>0</v>
    </nc>
  </rcc>
  <rcc rId="213" sId="2" numFmtId="4">
    <nc r="K32">
      <v>690</v>
    </nc>
  </rcc>
  <rcc rId="214" sId="2" numFmtId="4">
    <nc r="K33">
      <v>740</v>
    </nc>
  </rcc>
  <rcc rId="215" sId="2" numFmtId="4">
    <nc r="K34">
      <v>680</v>
    </nc>
  </rcc>
  <rcc rId="216" sId="2" numFmtId="4">
    <nc r="K35">
      <v>760</v>
    </nc>
  </rcc>
  <rcc rId="217" sId="2" numFmtId="4">
    <nc r="K36">
      <v>800</v>
    </nc>
  </rcc>
  <rcc rId="218" sId="2" numFmtId="4">
    <nc r="K37">
      <v>690</v>
    </nc>
  </rcc>
  <rcc rId="219" sId="2" numFmtId="4">
    <nc r="K38">
      <v>750</v>
    </nc>
  </rcc>
  <rcc rId="220" sId="2" numFmtId="4">
    <nc r="K39">
      <v>630</v>
    </nc>
  </rcc>
  <rcc rId="221" sId="2" numFmtId="4">
    <nc r="K40">
      <v>670</v>
    </nc>
  </rcc>
  <rcc rId="222" sId="2" numFmtId="4">
    <nc r="K41">
      <v>710</v>
    </nc>
  </rcc>
  <rcc rId="223" sId="2" numFmtId="4">
    <nc r="K42">
      <v>670</v>
    </nc>
  </rcc>
  <rcc rId="224" sId="2" numFmtId="4">
    <nc r="K43">
      <v>690</v>
    </nc>
  </rcc>
  <rcc rId="225" sId="2" numFmtId="4">
    <nc r="K44">
      <v>680</v>
    </nc>
  </rcc>
  <rcc rId="226" sId="2" numFmtId="4">
    <nc r="K45">
      <v>630</v>
    </nc>
  </rcc>
  <rcc rId="227" sId="2" numFmtId="4">
    <nc r="K46">
      <v>660</v>
    </nc>
  </rcc>
  <rcc rId="228" sId="2" numFmtId="4">
    <nc r="K47">
      <v>720</v>
    </nc>
  </rcc>
  <rcc rId="229" sId="2" numFmtId="4">
    <nc r="K48">
      <v>760</v>
    </nc>
  </rcc>
  <rcc rId="230" sId="2" numFmtId="4">
    <nc r="K49">
      <v>720</v>
    </nc>
  </rcc>
  <rcc rId="231" sId="2" numFmtId="4">
    <nc r="K50">
      <v>690</v>
    </nc>
  </rcc>
  <rcc rId="232" sId="2" numFmtId="4">
    <nc r="K51">
      <v>710</v>
    </nc>
  </rcc>
  <rcc rId="233" sId="2" numFmtId="4">
    <nc r="K52">
      <v>780</v>
    </nc>
  </rcc>
  <rcc rId="234" sId="2" numFmtId="4">
    <nc r="K53">
      <v>740</v>
    </nc>
  </rcc>
  <rcc rId="235" sId="2" numFmtId="4">
    <nc r="K54">
      <v>620</v>
    </nc>
  </rcc>
  <rcc rId="236" sId="2" numFmtId="4">
    <nc r="K55">
      <v>690</v>
    </nc>
  </rcc>
  <rcc rId="237" sId="2" numFmtId="4">
    <nc r="K56">
      <v>730</v>
    </nc>
  </rcc>
  <rcc rId="238" sId="2" numFmtId="4">
    <nc r="K57">
      <v>700</v>
    </nc>
  </rcc>
  <rcc rId="239" sId="2" numFmtId="4">
    <nc r="K58">
      <v>650</v>
    </nc>
  </rcc>
  <rcc rId="240" sId="2" numFmtId="4">
    <nc r="K59">
      <v>790</v>
    </nc>
  </rcc>
  <rcc rId="241" sId="2" numFmtId="4">
    <nc r="K60">
      <v>780</v>
    </nc>
  </rcc>
  <rcc rId="242" sId="2" numFmtId="4">
    <nc r="K61">
      <v>790</v>
    </nc>
  </rcc>
  <rcc rId="243" sId="2" numFmtId="4">
    <nc r="K62">
      <v>730</v>
    </nc>
  </rcc>
  <rcc rId="244" sId="2" numFmtId="4">
    <nc r="K63">
      <v>750</v>
    </nc>
  </rcc>
  <rcc rId="245" sId="2" numFmtId="4">
    <nc r="K64">
      <v>760</v>
    </nc>
  </rcc>
  <rcc rId="246" sId="2" numFmtId="4">
    <nc r="K65">
      <v>710</v>
    </nc>
  </rcc>
  <rcc rId="247" sId="2" numFmtId="4">
    <nc r="K66">
      <v>770</v>
    </nc>
  </rcc>
  <rcc rId="248" sId="2" numFmtId="4">
    <nc r="K67">
      <v>850</v>
    </nc>
  </rcc>
  <rcc rId="249" sId="2" numFmtId="4">
    <nc r="K68">
      <v>760</v>
    </nc>
  </rcc>
  <rcc rId="250" sId="2" numFmtId="4">
    <nc r="K69">
      <v>760</v>
    </nc>
  </rcc>
  <rcc rId="251" sId="2" numFmtId="4">
    <nc r="K70">
      <v>850</v>
    </nc>
  </rcc>
  <rcc rId="252" sId="2" numFmtId="4">
    <nc r="K71">
      <v>770</v>
    </nc>
  </rcc>
  <rcc rId="253" sId="2" numFmtId="4">
    <nc r="K72">
      <v>730</v>
    </nc>
  </rcc>
  <rcc rId="254" sId="2" numFmtId="4">
    <nc r="K73">
      <v>770</v>
    </nc>
  </rcc>
  <rcc rId="255" sId="2" numFmtId="4">
    <nc r="K74">
      <v>780</v>
    </nc>
  </rcc>
  <rcc rId="256" sId="2" numFmtId="4">
    <nc r="K75">
      <v>740</v>
    </nc>
  </rcc>
  <rcc rId="257" sId="2" numFmtId="4">
    <nc r="K76">
      <v>790</v>
    </nc>
  </rcc>
  <rcc rId="258" sId="2" numFmtId="4">
    <nc r="K77">
      <v>730</v>
    </nc>
  </rcc>
  <rcc rId="259" sId="2" numFmtId="4">
    <nc r="K78">
      <v>600</v>
    </nc>
  </rcc>
  <rcc rId="260" sId="2" numFmtId="4">
    <nc r="K79">
      <v>700</v>
    </nc>
  </rcc>
  <rcc rId="261" sId="2" numFmtId="4">
    <nc r="K80">
      <v>690</v>
    </nc>
  </rcc>
  <rcc rId="262" sId="2" numFmtId="4">
    <nc r="K81">
      <v>710</v>
    </nc>
  </rcc>
  <rcc rId="263" sId="2" numFmtId="4">
    <nc r="K82">
      <v>730</v>
    </nc>
  </rcc>
  <rcc rId="264" sId="2" numFmtId="4">
    <nc r="K83">
      <v>720</v>
    </nc>
  </rcc>
  <rcc rId="265" sId="2" numFmtId="4">
    <nc r="K84">
      <v>710</v>
    </nc>
  </rcc>
  <rcc rId="266" sId="2" numFmtId="4">
    <nc r="K85">
      <v>670</v>
    </nc>
  </rcc>
  <rcc rId="267" sId="2" numFmtId="4">
    <nc r="K86">
      <v>670</v>
    </nc>
  </rcc>
  <rcc rId="268" sId="2" numFmtId="4">
    <nc r="K87">
      <v>0</v>
    </nc>
  </rcc>
  <rcc rId="269" sId="2" numFmtId="4">
    <nc r="K88">
      <v>0</v>
    </nc>
  </rcc>
  <rcc rId="270" sId="2" numFmtId="4">
    <nc r="K89">
      <v>0</v>
    </nc>
  </rcc>
  <rcc rId="271" sId="2" numFmtId="4">
    <nc r="K90">
      <v>0</v>
    </nc>
  </rcc>
  <rcc rId="272" sId="2" numFmtId="4">
    <nc r="K91">
      <v>340</v>
    </nc>
  </rcc>
  <rcc rId="273" sId="2" numFmtId="4">
    <nc r="K92">
      <v>560</v>
    </nc>
  </rcc>
  <rcc rId="274" sId="2" numFmtId="4">
    <nc r="K93">
      <v>780</v>
    </nc>
  </rcc>
  <rcc rId="275" sId="2" numFmtId="4">
    <nc r="K94">
      <v>710</v>
    </nc>
  </rcc>
  <rcc rId="276" sId="2" numFmtId="4">
    <nc r="K95">
      <v>780</v>
    </nc>
  </rcc>
  <rcc rId="277" sId="2" numFmtId="14">
    <nc r="J4">
      <v>0.99425287356321834</v>
    </nc>
  </rcc>
  <rcc rId="278" sId="2" numFmtId="14">
    <nc r="J5">
      <v>1</v>
    </nc>
  </rcc>
  <rcc rId="279" sId="2" numFmtId="14">
    <nc r="J6">
      <v>1</v>
    </nc>
  </rcc>
  <rcc rId="280" sId="2" numFmtId="14">
    <nc r="J7">
      <v>1</v>
    </nc>
  </rcc>
  <rcc rId="281" sId="2" numFmtId="14">
    <nc r="J8">
      <v>1</v>
    </nc>
  </rcc>
  <rcc rId="282" sId="2" numFmtId="14">
    <nc r="J9">
      <v>1</v>
    </nc>
  </rcc>
  <rcc rId="283" sId="2" numFmtId="14">
    <nc r="J10">
      <v>1</v>
    </nc>
  </rcc>
  <rcc rId="284" sId="2" numFmtId="14">
    <nc r="J11">
      <v>1</v>
    </nc>
  </rcc>
  <rcc rId="285" sId="2" numFmtId="14">
    <nc r="J12">
      <v>1</v>
    </nc>
  </rcc>
  <rcc rId="286" sId="2" numFmtId="14">
    <nc r="J13">
      <v>1</v>
    </nc>
  </rcc>
  <rcc rId="287" sId="2" numFmtId="14">
    <nc r="J14">
      <v>1</v>
    </nc>
  </rcc>
  <rcc rId="288" sId="2" numFmtId="14">
    <nc r="J15">
      <v>1</v>
    </nc>
  </rcc>
  <rcc rId="289" sId="2" numFmtId="14">
    <nc r="J16">
      <v>1</v>
    </nc>
  </rcc>
  <rcc rId="290" sId="2" numFmtId="14">
    <nc r="J17">
      <v>1</v>
    </nc>
  </rcc>
  <rcc rId="291" sId="2" numFmtId="14">
    <nc r="J18">
      <v>1</v>
    </nc>
  </rcc>
  <rcc rId="292" sId="2" numFmtId="14">
    <nc r="J19">
      <v>1</v>
    </nc>
  </rcc>
  <rcc rId="293" sId="2" numFmtId="14">
    <nc r="J20">
      <v>1</v>
    </nc>
  </rcc>
  <rcc rId="294" sId="2" numFmtId="14">
    <nc r="J21">
      <v>1</v>
    </nc>
  </rcc>
  <rcc rId="295" sId="2" numFmtId="14">
    <nc r="J22">
      <v>0.95750000000000002</v>
    </nc>
  </rcc>
  <rcc rId="296" sId="2" numFmtId="14">
    <nc r="J23">
      <v>1</v>
    </nc>
  </rcc>
  <rcc rId="297" sId="2" numFmtId="14">
    <nc r="J24">
      <v>1</v>
    </nc>
  </rcc>
  <rcc rId="298" sId="2" numFmtId="14">
    <nc r="J25">
      <v>1</v>
    </nc>
  </rcc>
  <rcc rId="299" sId="2" numFmtId="14">
    <nc r="J26">
      <v>1</v>
    </nc>
  </rcc>
  <rcc rId="300" sId="2" numFmtId="14">
    <nc r="J27">
      <v>1</v>
    </nc>
  </rcc>
  <rcc rId="301" sId="2" numFmtId="14">
    <nc r="J28">
      <v>1</v>
    </nc>
  </rcc>
  <rcc rId="302" sId="2" numFmtId="14">
    <nc r="J29">
      <v>1</v>
    </nc>
  </rcc>
  <rcc rId="303" sId="2" numFmtId="14">
    <nc r="J30">
      <v>1</v>
    </nc>
  </rcc>
  <rcc rId="304" sId="2" numFmtId="14">
    <nc r="J31">
      <v>1</v>
    </nc>
  </rcc>
  <rcc rId="305" sId="2" numFmtId="14">
    <nc r="J32">
      <v>1</v>
    </nc>
  </rcc>
  <rcc rId="306" sId="2" numFmtId="14">
    <nc r="J33">
      <v>1</v>
    </nc>
  </rcc>
  <rcc rId="307" sId="2" numFmtId="14">
    <nc r="J34">
      <v>1</v>
    </nc>
  </rcc>
  <rcc rId="308" sId="2" numFmtId="14">
    <nc r="J35">
      <v>1</v>
    </nc>
  </rcc>
  <rcc rId="309" sId="2" numFmtId="14">
    <nc r="J36">
      <v>1</v>
    </nc>
  </rcc>
  <rcc rId="310" sId="2" numFmtId="14">
    <nc r="J37">
      <v>1</v>
    </nc>
  </rcc>
  <rcc rId="311" sId="2" numFmtId="14">
    <nc r="J38">
      <v>1</v>
    </nc>
  </rcc>
  <rcc rId="312" sId="2" numFmtId="14">
    <nc r="J39">
      <v>1</v>
    </nc>
  </rcc>
  <rcc rId="313" sId="2" numFmtId="14">
    <nc r="J40">
      <v>1</v>
    </nc>
  </rcc>
  <rcc rId="314" sId="2" numFmtId="14">
    <nc r="J41">
      <v>1</v>
    </nc>
  </rcc>
  <rcc rId="315" sId="2" numFmtId="14">
    <nc r="J42">
      <v>1</v>
    </nc>
  </rcc>
  <rcc rId="316" sId="2" numFmtId="14">
    <nc r="J43">
      <v>1</v>
    </nc>
  </rcc>
  <rcc rId="317" sId="2" numFmtId="14">
    <nc r="J44">
      <v>1</v>
    </nc>
  </rcc>
  <rcc rId="318" sId="2" numFmtId="14">
    <nc r="J45">
      <v>1</v>
    </nc>
  </rcc>
  <rcc rId="319" sId="2" numFmtId="14">
    <nc r="J46">
      <v>1</v>
    </nc>
  </rcc>
  <rcc rId="320" sId="2" numFmtId="14">
    <nc r="J47">
      <v>0.99687499999999996</v>
    </nc>
  </rcc>
  <rcc rId="321" sId="2" numFmtId="14">
    <nc r="J48">
      <v>1</v>
    </nc>
  </rcc>
  <rcc rId="322" sId="2" numFmtId="14">
    <nc r="J49">
      <v>1</v>
    </nc>
  </rcc>
  <rcc rId="323" sId="2" numFmtId="14">
    <nc r="J50">
      <v>1</v>
    </nc>
  </rcc>
  <rcc rId="324" sId="2" numFmtId="14">
    <nc r="J51">
      <v>1</v>
    </nc>
  </rcc>
  <rcc rId="325" sId="2" numFmtId="14">
    <nc r="J52">
      <v>0.99698795180722888</v>
    </nc>
  </rcc>
  <rcc rId="326" sId="2" numFmtId="14">
    <nc r="J53">
      <v>1</v>
    </nc>
  </rcc>
  <rcc rId="327" sId="2" numFmtId="14">
    <nc r="J54">
      <v>1</v>
    </nc>
  </rcc>
  <rcc rId="328" sId="2" numFmtId="14">
    <nc r="J55">
      <v>1</v>
    </nc>
  </rcc>
  <rcc rId="329" sId="2" numFmtId="14">
    <nc r="J56">
      <v>1</v>
    </nc>
  </rcc>
  <rcc rId="330" sId="2" numFmtId="14">
    <nc r="J57">
      <v>1</v>
    </nc>
  </rcc>
  <rcc rId="331" sId="2" numFmtId="14">
    <nc r="J58">
      <v>1</v>
    </nc>
  </rcc>
  <rcc rId="332" sId="2" numFmtId="14">
    <nc r="J59">
      <v>1</v>
    </nc>
  </rcc>
  <rcc rId="333" sId="2" numFmtId="14">
    <nc r="J60">
      <v>1</v>
    </nc>
  </rcc>
  <rcc rId="334" sId="2" numFmtId="14">
    <nc r="J61">
      <v>1</v>
    </nc>
  </rcc>
  <rcc rId="335" sId="2" numFmtId="14">
    <nc r="J62">
      <v>1</v>
    </nc>
  </rcc>
  <rcc rId="336" sId="2" numFmtId="14">
    <nc r="J63">
      <v>1</v>
    </nc>
  </rcc>
  <rcc rId="337" sId="2" numFmtId="14">
    <nc r="J64">
      <v>1</v>
    </nc>
  </rcc>
  <rcc rId="338" sId="2" numFmtId="14">
    <nc r="J65">
      <v>1</v>
    </nc>
  </rcc>
  <rcc rId="339" sId="2" numFmtId="14">
    <nc r="J66">
      <v>1</v>
    </nc>
  </rcc>
  <rcc rId="340" sId="2" numFmtId="14">
    <nc r="J67">
      <v>1</v>
    </nc>
  </rcc>
  <rcc rId="341" sId="2" numFmtId="14">
    <nc r="J68">
      <v>1</v>
    </nc>
  </rcc>
  <rcc rId="342" sId="2" numFmtId="14">
    <nc r="J69">
      <v>1</v>
    </nc>
  </rcc>
  <rcc rId="343" sId="2" numFmtId="14">
    <nc r="J70">
      <v>1</v>
    </nc>
  </rcc>
  <rcc rId="344" sId="2" numFmtId="14">
    <nc r="J71">
      <v>1</v>
    </nc>
  </rcc>
  <rcc rId="345" sId="2" numFmtId="14">
    <nc r="J72">
      <v>1</v>
    </nc>
  </rcc>
  <rcc rId="346" sId="2" numFmtId="14">
    <nc r="J73">
      <v>1</v>
    </nc>
  </rcc>
  <rcc rId="347" sId="2" numFmtId="14">
    <nc r="J74">
      <v>1</v>
    </nc>
  </rcc>
  <rcc rId="348" sId="2" numFmtId="14">
    <nc r="J75">
      <v>1</v>
    </nc>
  </rcc>
  <rcc rId="349" sId="2" numFmtId="14">
    <nc r="J76">
      <v>1</v>
    </nc>
  </rcc>
  <rcc rId="350" sId="2" numFmtId="14">
    <nc r="J77">
      <v>0.99404761904761907</v>
    </nc>
  </rcc>
  <rcc rId="351" sId="2" numFmtId="14">
    <nc r="J78">
      <v>0.96470588235294119</v>
    </nc>
  </rcc>
  <rcc rId="352" sId="2" numFmtId="14">
    <nc r="J79">
      <v>1</v>
    </nc>
  </rcc>
  <rcc rId="353" sId="2" numFmtId="14">
    <nc r="J80">
      <v>1</v>
    </nc>
  </rcc>
  <rcc rId="354" sId="2" numFmtId="14">
    <nc r="J81">
      <v>1</v>
    </nc>
  </rcc>
  <rcc rId="355" sId="2" numFmtId="14">
    <nc r="J82">
      <v>1</v>
    </nc>
  </rcc>
  <rcc rId="356" sId="2" numFmtId="14">
    <nc r="J83">
      <v>1</v>
    </nc>
  </rcc>
  <rcc rId="357" sId="2" numFmtId="14">
    <nc r="J84">
      <v>1</v>
    </nc>
  </rcc>
  <rcc rId="358" sId="2" numFmtId="14">
    <nc r="J85">
      <v>0.99739583333333337</v>
    </nc>
  </rcc>
  <rcc rId="359" sId="2" numFmtId="14">
    <nc r="J86">
      <v>1</v>
    </nc>
  </rcc>
  <rcc rId="360" sId="2" numFmtId="14">
    <nc r="J87">
      <v>1</v>
    </nc>
  </rcc>
  <rcc rId="361" sId="2" numFmtId="14">
    <nc r="J88">
      <v>1</v>
    </nc>
  </rcc>
  <rcc rId="362" sId="2" numFmtId="14">
    <nc r="J89">
      <v>1</v>
    </nc>
  </rcc>
  <rcc rId="363" sId="2" numFmtId="14">
    <nc r="J90">
      <v>0.98833943833943838</v>
    </nc>
  </rcc>
  <rcc rId="364" sId="2" numFmtId="14">
    <nc r="J91">
      <v>1</v>
    </nc>
  </rcc>
  <rcc rId="365" sId="2" numFmtId="14">
    <nc r="J92">
      <v>1</v>
    </nc>
  </rcc>
  <rcc rId="366" sId="2" numFmtId="14">
    <nc r="J93">
      <v>0.99691358024691357</v>
    </nc>
  </rcc>
  <rcc rId="367" sId="2" numFmtId="14">
    <nc r="J94">
      <v>1</v>
    </nc>
  </rcc>
  <rcc rId="368" sId="2" numFmtId="14">
    <nc r="J95">
      <v>1</v>
    </nc>
  </rcc>
  <rcc rId="369" sId="2" numFmtId="14">
    <nc r="L4">
      <v>0.94827586206896552</v>
    </nc>
  </rcc>
  <rcc rId="370" sId="2" numFmtId="14">
    <nc r="L5">
      <v>1</v>
    </nc>
  </rcc>
  <rcc rId="371" sId="2" numFmtId="14">
    <nc r="L6">
      <v>1</v>
    </nc>
  </rcc>
  <rcc rId="372" sId="2" numFmtId="14">
    <nc r="L7">
      <v>1</v>
    </nc>
  </rcc>
  <rcc rId="373" sId="2" numFmtId="14">
    <nc r="L8">
      <v>0.9838709677419355</v>
    </nc>
  </rcc>
  <rcc rId="374" sId="2" numFmtId="14">
    <nc r="L9">
      <v>1</v>
    </nc>
  </rcc>
  <rcc rId="375" sId="2" numFmtId="14">
    <nc r="L10">
      <v>1</v>
    </nc>
  </rcc>
  <rcc rId="376" sId="2" numFmtId="14">
    <nc r="L11">
      <v>1</v>
    </nc>
  </rcc>
  <rcc rId="377" sId="2" numFmtId="14">
    <nc r="L12">
      <v>1</v>
    </nc>
  </rcc>
  <rcc rId="378" sId="2" numFmtId="14">
    <nc r="L13">
      <v>1</v>
    </nc>
  </rcc>
  <rcc rId="379" sId="2" numFmtId="14">
    <nc r="L14">
      <v>1</v>
    </nc>
  </rcc>
  <rcc rId="380" sId="2" numFmtId="14">
    <nc r="L15">
      <v>1</v>
    </nc>
  </rcc>
  <rcc rId="381" sId="2" numFmtId="14">
    <nc r="L16">
      <v>1</v>
    </nc>
  </rcc>
  <rcc rId="382" sId="2" numFmtId="14">
    <nc r="L17">
      <v>1</v>
    </nc>
  </rcc>
  <rcc rId="383" sId="2" numFmtId="14">
    <nc r="L18">
      <v>1</v>
    </nc>
  </rcc>
  <rcc rId="384" sId="2" numFmtId="14">
    <nc r="L19">
      <v>1</v>
    </nc>
  </rcc>
  <rcc rId="385" sId="2" numFmtId="14">
    <nc r="L20">
      <v>0.98630136986301364</v>
    </nc>
  </rcc>
  <rcc rId="386" sId="2" numFmtId="14">
    <nc r="L21">
      <v>0.98734177215189878</v>
    </nc>
  </rcc>
  <rcc rId="387" sId="2" numFmtId="14">
    <nc r="L22">
      <v>0.97333333333333338</v>
    </nc>
  </rcc>
  <rcc rId="388" sId="2" numFmtId="14">
    <nc r="L23">
      <v>1</v>
    </nc>
  </rcc>
  <rcc rId="389" sId="2" numFmtId="14">
    <nc r="L24">
      <v>1</v>
    </nc>
  </rcc>
  <rcc rId="390" sId="2" numFmtId="14">
    <nc r="L25">
      <v>0.98484848484848486</v>
    </nc>
  </rcc>
  <rcc rId="391" sId="2" numFmtId="14">
    <nc r="L26">
      <v>1</v>
    </nc>
  </rcc>
  <rcc rId="392" sId="2" numFmtId="14">
    <nc r="L27">
      <v>1</v>
    </nc>
  </rcc>
  <rcc rId="393" sId="2" numFmtId="14">
    <nc r="L28">
      <v>1</v>
    </nc>
  </rcc>
  <rcc rId="394" sId="2" numFmtId="14">
    <nc r="L29">
      <v>1</v>
    </nc>
  </rcc>
  <rcc rId="395" sId="2" numFmtId="14">
    <nc r="L30">
      <v>1</v>
    </nc>
  </rcc>
  <rcc rId="396" sId="2">
    <nc r="L31" t="e">
      <v>#VALUE!</v>
    </nc>
  </rcc>
  <rcc rId="397" sId="2" numFmtId="14">
    <nc r="L32">
      <v>1</v>
    </nc>
  </rcc>
  <rcc rId="398" sId="2" numFmtId="14">
    <nc r="L33">
      <v>1</v>
    </nc>
  </rcc>
  <rcc rId="399" sId="2" numFmtId="14">
    <nc r="L34">
      <v>1</v>
    </nc>
  </rcc>
  <rcc rId="400" sId="2" numFmtId="14">
    <nc r="L35">
      <v>1</v>
    </nc>
  </rcc>
  <rcc rId="401" sId="2" numFmtId="14">
    <nc r="L36">
      <v>1</v>
    </nc>
  </rcc>
  <rcc rId="402" sId="2" numFmtId="14">
    <nc r="L37">
      <v>1</v>
    </nc>
  </rcc>
  <rcc rId="403" sId="2" numFmtId="14">
    <nc r="L38">
      <v>1</v>
    </nc>
  </rcc>
  <rcc rId="404" sId="2" numFmtId="14">
    <nc r="L39">
      <v>1</v>
    </nc>
  </rcc>
  <rcc rId="405" sId="2" numFmtId="14">
    <nc r="L40">
      <v>1</v>
    </nc>
  </rcc>
  <rcc rId="406" sId="2" numFmtId="14">
    <nc r="L41">
      <v>0.98461538461538467</v>
    </nc>
  </rcc>
  <rcc rId="407" sId="2" numFmtId="14">
    <nc r="L42">
      <v>1</v>
    </nc>
  </rcc>
  <rcc rId="408" sId="2" numFmtId="14">
    <nc r="L43">
      <v>1</v>
    </nc>
  </rcc>
  <rcc rId="409" sId="2" numFmtId="14">
    <nc r="L44">
      <v>1</v>
    </nc>
  </rcc>
  <rcc rId="410" sId="2" numFmtId="14">
    <nc r="L45">
      <v>1</v>
    </nc>
  </rcc>
  <rcc rId="411" sId="2" numFmtId="14">
    <nc r="L46">
      <v>1</v>
    </nc>
  </rcc>
  <rcc rId="412" sId="2" numFmtId="14">
    <nc r="L47">
      <v>1</v>
    </nc>
  </rcc>
  <rcc rId="413" sId="2" numFmtId="14">
    <nc r="L48">
      <v>1</v>
    </nc>
  </rcc>
  <rcc rId="414" sId="2" numFmtId="14">
    <nc r="L49">
      <v>1</v>
    </nc>
  </rcc>
  <rcc rId="415" sId="2" numFmtId="14">
    <nc r="L50">
      <v>1</v>
    </nc>
  </rcc>
  <rcc rId="416" sId="2" numFmtId="14">
    <nc r="L51">
      <v>1</v>
    </nc>
  </rcc>
  <rcc rId="417" sId="2" numFmtId="14">
    <nc r="L52">
      <v>1</v>
    </nc>
  </rcc>
  <rcc rId="418" sId="2" numFmtId="14">
    <nc r="L53">
      <v>1</v>
    </nc>
  </rcc>
  <rcc rId="419" sId="2" numFmtId="14">
    <nc r="L54">
      <v>1</v>
    </nc>
  </rcc>
  <rcc rId="420" sId="2" numFmtId="14">
    <nc r="L55">
      <v>1</v>
    </nc>
  </rcc>
  <rcc rId="421" sId="2" numFmtId="14">
    <nc r="L56">
      <v>0.98484848484848486</v>
    </nc>
  </rcc>
  <rcc rId="422" sId="2" numFmtId="14">
    <nc r="L57">
      <v>0.98461538461538467</v>
    </nc>
  </rcc>
  <rcc rId="423" sId="2" numFmtId="14">
    <nc r="L58">
      <v>1</v>
    </nc>
  </rcc>
  <rcc rId="424" sId="2" numFmtId="14">
    <nc r="L59">
      <v>0.98684210526315785</v>
    </nc>
  </rcc>
  <rcc rId="425" sId="2" numFmtId="14">
    <nc r="L60">
      <v>0.98529411764705888</v>
    </nc>
  </rcc>
  <rcc rId="426" sId="2" numFmtId="14">
    <nc r="L61">
      <v>0.98461538461538467</v>
    </nc>
  </rcc>
  <rcc rId="427" sId="2" numFmtId="14">
    <nc r="L62">
      <v>1</v>
    </nc>
  </rcc>
  <rcc rId="428" sId="2" numFmtId="14">
    <nc r="L63">
      <v>0.98571428571428577</v>
    </nc>
  </rcc>
  <rcc rId="429" sId="2" numFmtId="14">
    <nc r="L64">
      <v>1</v>
    </nc>
  </rcc>
  <rcc rId="430" sId="2" numFmtId="14">
    <nc r="L65">
      <v>0.98461538461538467</v>
    </nc>
  </rcc>
  <rcc rId="431" sId="2" numFmtId="14">
    <nc r="L66">
      <v>1</v>
    </nc>
  </rcc>
  <rcc rId="432" sId="2" numFmtId="14">
    <nc r="L67">
      <v>1</v>
    </nc>
  </rcc>
  <rcc rId="433" sId="2" numFmtId="14">
    <nc r="L68">
      <v>1</v>
    </nc>
  </rcc>
  <rcc rId="434" sId="2" numFmtId="14">
    <nc r="L69">
      <v>1</v>
    </nc>
  </rcc>
  <rcc rId="435" sId="2" numFmtId="14">
    <nc r="L70">
      <v>1</v>
    </nc>
  </rcc>
  <rcc rId="436" sId="2" numFmtId="14">
    <nc r="L71">
      <v>0.9850746268656716</v>
    </nc>
  </rcc>
  <rcc rId="437" sId="2" numFmtId="14">
    <nc r="L72">
      <v>1</v>
    </nc>
  </rcc>
  <rcc rId="438" sId="2" numFmtId="14">
    <nc r="L73">
      <v>1</v>
    </nc>
  </rcc>
  <rcc rId="439" sId="2" numFmtId="14">
    <nc r="L74">
      <v>1</v>
    </nc>
  </rcc>
  <rcc rId="440" sId="2" numFmtId="14">
    <nc r="L75">
      <v>1</v>
    </nc>
  </rcc>
  <rcc rId="441" sId="2" numFmtId="14">
    <nc r="L76">
      <v>1</v>
    </nc>
  </rcc>
  <rcc rId="442" sId="2" numFmtId="14">
    <nc r="L77">
      <v>0.98611111111111116</v>
    </nc>
  </rcc>
  <rcc rId="443" sId="2" numFmtId="14">
    <nc r="L78">
      <v>0.8571428571428571</v>
    </nc>
  </rcc>
  <rcc rId="444" sId="2" numFmtId="14">
    <nc r="L79">
      <v>1</v>
    </nc>
  </rcc>
  <rcc rId="445" sId="2" numFmtId="14">
    <nc r="L80">
      <v>1</v>
    </nc>
  </rcc>
  <rcc rId="446" sId="2" numFmtId="14">
    <nc r="L81">
      <v>1</v>
    </nc>
  </rcc>
  <rcc rId="447" sId="2" numFmtId="14">
    <nc r="L82">
      <v>1</v>
    </nc>
  </rcc>
  <rcc rId="448" sId="2" numFmtId="14">
    <nc r="L83">
      <v>1</v>
    </nc>
  </rcc>
  <rcc rId="449" sId="2" numFmtId="14">
    <nc r="L84">
      <v>1</v>
    </nc>
  </rcc>
  <rcc rId="450" sId="2" numFmtId="14">
    <nc r="L85">
      <v>0.97468354430379744</v>
    </nc>
  </rcc>
  <rcc rId="451" sId="2" numFmtId="14">
    <nc r="L86">
      <v>1</v>
    </nc>
  </rcc>
  <rcc rId="452" sId="2">
    <nc r="L87" t="e">
      <v>#VALUE!</v>
    </nc>
  </rcc>
  <rcc rId="453" sId="2">
    <nc r="L88" t="e">
      <v>#VALUE!</v>
    </nc>
  </rcc>
  <rcc rId="454" sId="2">
    <nc r="L89" t="e">
      <v>#VALUE!</v>
    </nc>
  </rcc>
  <rcc rId="455" sId="2">
    <nc r="L90" t="e">
      <v>#VALUE!</v>
    </nc>
  </rcc>
  <rcc rId="456" sId="2" numFmtId="14">
    <nc r="L91">
      <v>0.51724137931034486</v>
    </nc>
  </rcc>
  <rcc rId="457" sId="2" numFmtId="14">
    <nc r="L92">
      <v>0.7142857142857143</v>
    </nc>
  </rcc>
  <rcc rId="458" sId="2" numFmtId="14">
    <nc r="L93">
      <v>0.967741935483871</v>
    </nc>
  </rcc>
  <rcc rId="459" sId="2" numFmtId="14">
    <nc r="L94">
      <v>1</v>
    </nc>
  </rcc>
  <rcc rId="460" sId="2" numFmtId="14">
    <nc r="L95">
      <v>1</v>
    </nc>
  </rcc>
  <rcc rId="461" sId="2" numFmtId="14">
    <nc r="M4">
      <v>0.97953519017211088</v>
    </nc>
  </rcc>
  <rcc rId="462" sId="2" numFmtId="14">
    <nc r="M5">
      <v>0.983998082481925</v>
    </nc>
  </rcc>
  <rcc rId="463" sId="2" numFmtId="14">
    <nc r="M6">
      <v>0.98458751679805501</v>
    </nc>
  </rcc>
  <rcc rId="464" sId="2" numFmtId="14">
    <nc r="M7">
      <v>0.98528077082343402</v>
    </nc>
  </rcc>
  <rcc rId="465" sId="2" numFmtId="14">
    <nc r="M8">
      <v>0.983934244883784</v>
    </nc>
  </rcc>
  <rcc rId="466" sId="2" numFmtId="14">
    <nc r="M9">
      <v>0.98659660982915298</v>
    </nc>
  </rcc>
  <rcc rId="467" sId="2" numFmtId="14">
    <nc r="M10">
      <v>0.98434750795850401</v>
    </nc>
  </rcc>
  <rcc rId="468" sId="2" numFmtId="14">
    <nc r="M11">
      <v>0.98500472972871411</v>
    </nc>
  </rcc>
  <rcc rId="469" sId="2" numFmtId="14">
    <nc r="M12">
      <v>0.98540841063655904</v>
    </nc>
  </rcc>
  <rcc rId="470" sId="2" numFmtId="14">
    <nc r="M13">
      <v>0.98404705111952095</v>
    </nc>
  </rcc>
  <rcc rId="471" sId="2" numFmtId="14">
    <nc r="M14">
      <v>0.9806670576463129</v>
    </nc>
  </rcc>
  <rcc rId="472" sId="2" numFmtId="14">
    <nc r="M15">
      <v>0.98560890211674701</v>
    </nc>
  </rcc>
  <rcc rId="473" sId="2" numFmtId="14">
    <nc r="M16">
      <v>0.98388727815983801</v>
    </nc>
  </rcc>
  <rcc rId="474" sId="2" numFmtId="14">
    <nc r="M17">
      <v>0.98529612738165195</v>
    </nc>
  </rcc>
  <rcc rId="475" sId="2" numFmtId="14">
    <nc r="M18">
      <v>0.98431447390194704</v>
    </nc>
  </rcc>
  <rcc rId="476" sId="2" numFmtId="14">
    <nc r="M19">
      <v>0.98451206997960194</v>
    </nc>
  </rcc>
  <rcc rId="477" sId="2" numFmtId="14">
    <nc r="M20">
      <v>0.98469702367411605</v>
    </nc>
  </rcc>
  <rcc rId="478" sId="2" numFmtId="14">
    <nc r="M21">
      <v>0.98485532437290002</v>
    </nc>
  </rcc>
  <rcc rId="479" sId="2" numFmtId="14">
    <nc r="M22">
      <v>0.98418965132534597</v>
    </nc>
  </rcc>
  <rcc rId="480" sId="2" numFmtId="14">
    <nc r="M23">
      <v>0.98334092496431891</v>
    </nc>
  </rcc>
  <rcc rId="481" sId="2" numFmtId="14">
    <nc r="M24">
      <v>0.98522482394547695</v>
    </nc>
  </rcc>
  <rcc rId="482" sId="2" numFmtId="14">
    <nc r="M25">
      <v>0.984315195375289</v>
    </nc>
  </rcc>
  <rcc rId="483" sId="2" numFmtId="14">
    <nc r="M26">
      <v>0.9849009271041631</v>
    </nc>
  </rcc>
  <rcc rId="484" sId="2" numFmtId="14">
    <nc r="M27">
      <v>0.98358252549484304</v>
    </nc>
  </rcc>
  <rcc rId="485" sId="2" numFmtId="14">
    <nc r="M28">
      <v>0.98649521483239999</v>
    </nc>
  </rcc>
  <rcc rId="486" sId="2" numFmtId="14">
    <nc r="M29">
      <v>0.98595207540124308</v>
    </nc>
  </rcc>
  <rcc rId="487" sId="2" numFmtId="14">
    <nc r="M30">
      <v>0.97271921751733104</v>
    </nc>
  </rcc>
  <rcc rId="488" sId="2" numFmtId="14">
    <nc r="M31">
      <v>0.98723867205267002</v>
    </nc>
  </rcc>
  <rcc rId="489" sId="2" numFmtId="14">
    <nc r="M32">
      <v>0.98785709899116203</v>
    </nc>
  </rcc>
  <rcc rId="490" sId="2" numFmtId="14">
    <nc r="M33">
      <v>0.98833427134349405</v>
    </nc>
  </rcc>
  <rcc rId="491" sId="2" numFmtId="14">
    <nc r="M34">
      <v>0.97569812654648302</v>
    </nc>
  </rcc>
  <rcc rId="492" sId="2" numFmtId="14">
    <nc r="M35">
      <v>0.98812600529455097</v>
    </nc>
  </rcc>
  <rcc rId="493" sId="2" numFmtId="14">
    <nc r="M36">
      <v>0.98815950554120902</v>
    </nc>
  </rcc>
  <rcc rId="494" sId="2" numFmtId="14">
    <nc r="M37">
      <v>0.98837613886776898</v>
    </nc>
  </rcc>
  <rcc rId="495" sId="2" numFmtId="14">
    <nc r="M38">
      <v>0.98799305477339405</v>
    </nc>
  </rcc>
  <rcc rId="496" sId="2" numFmtId="14">
    <nc r="M39">
      <v>0.98740857824095196</v>
    </nc>
  </rcc>
  <rcc rId="497" sId="2" numFmtId="14">
    <nc r="M40">
      <v>0.98683433692760103</v>
    </nc>
  </rcc>
  <rcc rId="498" sId="2" numFmtId="14">
    <nc r="M41">
      <v>0.9865561710414249</v>
    </nc>
  </rcc>
  <rcc rId="499" sId="2" numFmtId="14">
    <nc r="M42">
      <v>0.98513200701520698</v>
    </nc>
  </rcc>
  <rcc rId="500" sId="2" numFmtId="14">
    <nc r="M43">
      <v>0.98447255067669204</v>
    </nc>
  </rcc>
  <rcc rId="501" sId="2" numFmtId="14">
    <nc r="M44">
      <v>0.98146427977609096</v>
    </nc>
  </rcc>
  <rcc rId="502" sId="2" numFmtId="14">
    <nc r="M45">
      <v>0.98142732938390498</v>
    </nc>
  </rcc>
  <rcc rId="503" sId="2" numFmtId="14">
    <nc r="M46">
      <v>0.98538663953805594</v>
    </nc>
  </rcc>
  <rcc rId="504" sId="2" numFmtId="14">
    <nc r="M47">
      <v>0.98477665410656201</v>
    </nc>
  </rcc>
  <rcc rId="505" sId="2" numFmtId="14">
    <nc r="M48">
      <v>0.98548439641766095</v>
    </nc>
  </rcc>
  <rcc rId="506" sId="2" numFmtId="14">
    <nc r="M49">
      <v>0.98483965945087604</v>
    </nc>
  </rcc>
  <rcc rId="507" sId="2" numFmtId="14">
    <nc r="M50">
      <v>0.98432095487740601</v>
    </nc>
  </rcc>
  <rcc rId="508" sId="2" numFmtId="14">
    <nc r="M51">
      <v>0.98402609956500697</v>
    </nc>
  </rcc>
  <rcc rId="509" sId="2" numFmtId="14">
    <nc r="M52">
      <v>0.98396096263391397</v>
    </nc>
  </rcc>
  <rcc rId="510" sId="2" numFmtId="14">
    <nc r="M53">
      <v>0.98296011844175102</v>
    </nc>
  </rcc>
  <rcc rId="511" sId="2" numFmtId="14">
    <nc r="M54">
      <v>0.98518703125365104</v>
    </nc>
  </rcc>
  <rcc rId="512" sId="2" numFmtId="14">
    <nc r="M55">
      <v>0.98466713704590003</v>
    </nc>
  </rcc>
  <rcc rId="513" sId="2" numFmtId="14">
    <nc r="M56">
      <v>0.98429053072138606</v>
    </nc>
  </rcc>
  <rcc rId="514" sId="2" numFmtId="14">
    <nc r="M57">
      <v>0.98415227674844696</v>
    </nc>
  </rcc>
  <rcc rId="515" sId="2" numFmtId="14">
    <nc r="M58">
      <v>0.98196991789492794</v>
    </nc>
  </rcc>
  <rcc rId="516" sId="2" numFmtId="14">
    <nc r="M59">
      <v>0.98615985760939495</v>
    </nc>
  </rcc>
  <rcc rId="517" sId="2" numFmtId="14">
    <nc r="M60">
      <v>0.98629341550703997</v>
    </nc>
  </rcc>
  <rcc rId="518" sId="2" numFmtId="14">
    <nc r="M61">
      <v>0.98698668826670399</v>
    </nc>
  </rcc>
  <rcc rId="519" sId="2" numFmtId="14">
    <nc r="M62">
      <v>0.98826948616083699</v>
    </nc>
  </rcc>
  <rcc rId="520" sId="2" numFmtId="14">
    <nc r="M63">
      <v>0.98828166083589697</v>
    </nc>
  </rcc>
  <rcc rId="521" sId="2" numFmtId="14">
    <nc r="M64">
      <v>0.98824729974545411</v>
    </nc>
  </rcc>
  <rcc rId="522" sId="2" numFmtId="14">
    <nc r="M65">
      <v>0.98929439345088999</v>
    </nc>
  </rcc>
  <rcc rId="523" sId="2" numFmtId="14">
    <nc r="M66">
      <v>0.98902351539321998</v>
    </nc>
  </rcc>
  <rcc rId="524" sId="2" numFmtId="14">
    <nc r="M67">
      <v>0.98778393643331996</v>
    </nc>
  </rcc>
  <rcc rId="525" sId="2" numFmtId="14">
    <nc r="M68">
      <v>0.98400845645173207</v>
    </nc>
  </rcc>
  <rcc rId="526" sId="2" numFmtId="14">
    <nc r="M69">
      <v>0.98718102274774788</v>
    </nc>
  </rcc>
  <rcc rId="527" sId="2" numFmtId="14">
    <nc r="M70">
      <v>0.98618139207167999</v>
    </nc>
  </rcc>
  <rcc rId="528" sId="2" numFmtId="14">
    <nc r="M71">
      <v>0.98718813546065998</v>
    </nc>
  </rcc>
  <rcc rId="529" sId="2" numFmtId="14">
    <nc r="M72">
      <v>0.98596990299547693</v>
    </nc>
  </rcc>
  <rcc rId="530" sId="2" numFmtId="14">
    <nc r="M73">
      <v>0.98453750678517904</v>
    </nc>
  </rcc>
  <rcc rId="531" sId="2" numFmtId="14">
    <nc r="M74">
      <v>0.98525384523720705</v>
    </nc>
  </rcc>
  <rcc rId="532" sId="2" numFmtId="14">
    <nc r="M75">
      <v>0.98553650279263705</v>
    </nc>
  </rcc>
  <rcc rId="533" sId="2" numFmtId="14">
    <nc r="M76">
      <v>0.98573175381102207</v>
    </nc>
  </rcc>
  <rcc rId="534" sId="2" numFmtId="14">
    <nc r="M77">
      <v>0.98825828900360091</v>
    </nc>
  </rcc>
  <rcc rId="535" sId="2" numFmtId="14">
    <nc r="M78">
      <v>0.98823301551488596</v>
    </nc>
  </rcc>
  <rcc rId="536" sId="2" numFmtId="14">
    <nc r="M79">
      <v>0.98799285318628804</v>
    </nc>
  </rcc>
  <rcc rId="537" sId="2" numFmtId="14">
    <nc r="M80">
      <v>0.98811577334349299</v>
    </nc>
  </rcc>
  <rcc rId="538" sId="2" numFmtId="14">
    <nc r="M81">
      <v>0.98704837471107998</v>
    </nc>
  </rcc>
  <rcc rId="539" sId="2" numFmtId="14">
    <nc r="M82">
      <v>0.98561078525498802</v>
    </nc>
  </rcc>
  <rcc rId="540" sId="2" numFmtId="14">
    <nc r="M83">
      <v>0.80970703225917606</v>
    </nc>
  </rcc>
  <rcc rId="541" sId="2" numFmtId="14">
    <nc r="M84">
      <v>0.96482261506865896</v>
    </nc>
  </rcc>
  <rcc rId="542" sId="2" numFmtId="14">
    <nc r="M85">
      <v>0.96815926836633492</v>
    </nc>
  </rcc>
  <rcc rId="543" sId="2" numFmtId="14">
    <nc r="M86">
      <v>0.96794189886883197</v>
    </nc>
  </rcc>
  <rcc rId="544" sId="2" numFmtId="14">
    <nc r="M87">
      <v>0.96706406725113592</v>
    </nc>
  </rcc>
  <rcc rId="545" sId="2" numFmtId="14">
    <nc r="M88">
      <v>0.972442333973767</v>
    </nc>
  </rcc>
  <rcc rId="546" sId="2" numFmtId="14">
    <nc r="M89">
      <v>0.975832048466726</v>
    </nc>
  </rcc>
  <rcc rId="547" sId="2" numFmtId="14">
    <nc r="M90">
      <v>0.97522444293494503</v>
    </nc>
  </rcc>
  <rcc rId="548" sId="2" numFmtId="14">
    <nc r="M91">
      <v>0.9766903344453689</v>
    </nc>
  </rcc>
  <rcc rId="549" sId="2" numFmtId="14">
    <nc r="M92">
      <v>0.98023267325771701</v>
    </nc>
  </rcc>
  <rcc rId="550" sId="2" numFmtId="14">
    <nc r="M93">
      <v>0.97871856450875294</v>
    </nc>
  </rcc>
  <rcc rId="551" sId="2" numFmtId="14">
    <nc r="M94">
      <v>0.97833914672284705</v>
    </nc>
  </rcc>
  <rcc rId="552" sId="2" numFmtId="14">
    <nc r="M95">
      <v>0.98000540647442902</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3" sId="2">
    <oc r="I4">
      <v>2337.5</v>
    </oc>
    <nc r="I4">
      <v>2940</v>
    </nc>
  </rcc>
  <rcc rId="554" sId="2">
    <oc r="I5">
      <v>2202.5</v>
    </oc>
    <nc r="I5">
      <v>3422.5</v>
    </nc>
  </rcc>
  <rcc rId="555" sId="2">
    <oc r="I6">
      <v>2062.5</v>
    </oc>
    <nc r="I6">
      <v>3020</v>
    </nc>
  </rcc>
  <rcc rId="556" sId="2">
    <oc r="I7">
      <v>2207.5</v>
    </oc>
    <nc r="I7">
      <v>2937.4999999999995</v>
    </nc>
  </rcc>
  <rcc rId="557" sId="2">
    <oc r="I8">
      <v>2635.0000000000005</v>
    </oc>
    <nc r="I8">
      <v>3145</v>
    </nc>
  </rcc>
  <rcc rId="558" sId="2">
    <oc r="I9">
      <v>2387.5</v>
    </oc>
    <nc r="I9">
      <v>2987.5</v>
    </nc>
  </rcc>
  <rcc rId="559" sId="2">
    <oc r="I10">
      <v>2219.9999999999995</v>
    </oc>
    <nc r="I10">
      <v>2460</v>
    </nc>
  </rcc>
  <rcc rId="560" sId="2">
    <oc r="I11">
      <v>2652.5</v>
    </oc>
    <nc r="I11">
      <v>2642.5</v>
    </nc>
  </rcc>
  <rcc rId="561" sId="2">
    <oc r="I12">
      <v>2137.4999999999995</v>
    </oc>
    <nc r="I12">
      <v>2642.5000000000005</v>
    </nc>
  </rcc>
  <rcc rId="562" sId="2">
    <oc r="I13">
      <v>1855</v>
    </oc>
    <nc r="I13">
      <v>2452.5</v>
    </nc>
  </rcc>
  <rcc rId="563" sId="2">
    <oc r="I14">
      <v>2060</v>
    </oc>
    <nc r="I14">
      <v>2007.4999999999998</v>
    </nc>
  </rcc>
  <rcc rId="564" sId="2">
    <oc r="I15">
      <v>1882.5000000000002</v>
    </oc>
    <nc r="I15">
      <v>2362.5</v>
    </nc>
  </rcc>
  <rcc rId="565" sId="2">
    <oc r="I16">
      <v>1969.9999999999998</v>
    </oc>
    <nc r="I16">
      <v>2782.4999999999995</v>
    </nc>
  </rcc>
  <rcc rId="566" sId="2">
    <oc r="I17">
      <v>2295</v>
    </oc>
    <nc r="I17">
      <v>2362.5</v>
    </nc>
  </rcc>
  <rcc rId="567" sId="2">
    <oc r="I18">
      <v>2082.5</v>
    </oc>
    <nc r="I18">
      <v>1782.5000000000002</v>
    </nc>
  </rcc>
  <rcc rId="568" sId="2">
    <oc r="I19">
      <v>2352.5</v>
    </oc>
    <nc r="I19">
      <v>1977.5</v>
    </nc>
  </rcc>
  <rcc rId="569" sId="2">
    <oc r="I20">
      <v>2500</v>
    </oc>
    <nc r="I20">
      <v>2167.5</v>
    </nc>
  </rcc>
  <rcc rId="570" sId="2">
    <oc r="I21">
      <v>2767.5</v>
    </oc>
    <nc r="I21">
      <v>2029.9999999999998</v>
    </nc>
  </rcc>
  <rcc rId="571" sId="2">
    <oc r="I22">
      <v>2530</v>
    </oc>
    <nc r="I22">
      <v>1902.5</v>
    </nc>
  </rcc>
  <rcc rId="572" sId="2">
    <oc r="I23">
      <v>2885</v>
    </oc>
    <nc r="I23">
      <v>2112.5000000000005</v>
    </nc>
  </rcc>
  <rcc rId="573" sId="2">
    <oc r="I24">
      <v>3219.9999999999995</v>
    </oc>
    <nc r="I24">
      <v>2067.5</v>
    </nc>
  </rcc>
  <rcc rId="574" sId="2">
    <oc r="I25">
      <v>2755</v>
    </oc>
    <nc r="I25">
      <v>2322.5</v>
    </nc>
  </rcc>
  <rcc rId="575" sId="2">
    <oc r="I26">
      <v>2442.5</v>
    </oc>
    <nc r="I26">
      <v>2347.5</v>
    </nc>
  </rcc>
  <rcc rId="576" sId="2">
    <oc r="I27">
      <v>2807.5</v>
    </oc>
    <nc r="I27">
      <v>2200</v>
    </nc>
  </rcc>
  <rcc rId="577" sId="2">
    <oc r="I28">
      <v>3280.0000000000005</v>
    </oc>
    <nc r="I28">
      <v>1387.5000000000002</v>
    </nc>
  </rcc>
  <rcc rId="578" sId="2">
    <oc r="I29">
      <v>3097.5</v>
    </oc>
    <nc r="I29">
      <v>1417.5</v>
    </nc>
  </rcc>
  <rcc rId="579" sId="2">
    <oc r="I30">
      <v>3015</v>
    </oc>
    <nc r="I30">
      <v>1387.5</v>
    </nc>
  </rcc>
  <rcc rId="580" sId="2">
    <oc r="I31">
      <v>3567.5</v>
    </oc>
    <nc r="I31">
      <v>1435</v>
    </nc>
  </rcc>
  <rcc rId="581" sId="2">
    <oc r="I32">
      <v>3217.5000000000005</v>
    </oc>
    <nc r="I32">
      <v>1472.5000000000002</v>
    </nc>
  </rcc>
  <rcc rId="582" sId="2">
    <oc r="I33">
      <v>2769.9999999999995</v>
    </oc>
    <nc r="I33">
      <v>1464.9999999999998</v>
    </nc>
  </rcc>
  <rcc rId="583" sId="2">
    <oc r="I34">
      <v>2584.9999999999995</v>
    </oc>
    <nc r="I34">
      <v>1427.5</v>
    </nc>
  </rcc>
  <rcc rId="584" sId="2">
    <oc r="I35">
      <v>2862.5</v>
    </oc>
    <nc r="I35">
      <v>1440</v>
    </nc>
  </rcc>
  <rcc rId="585" sId="2">
    <oc r="I36">
      <v>3342.4999999999995</v>
    </oc>
    <nc r="I36">
      <v>1447.4999999999998</v>
    </nc>
  </rcc>
  <rcc rId="586" sId="2">
    <oc r="I37">
      <v>3152.5000000000005</v>
    </oc>
    <nc r="I37">
      <v>1922.4999999999998</v>
    </nc>
  </rcc>
  <rcc rId="587" sId="2">
    <oc r="I38">
      <v>3002.5</v>
    </oc>
    <nc r="I38">
      <v>1412.5</v>
    </nc>
  </rcc>
  <rcc rId="588" sId="2">
    <oc r="I39">
      <v>3489.9999999999995</v>
    </oc>
    <nc r="I39">
      <v>1367.5000000000002</v>
    </nc>
  </rcc>
  <rcc rId="589" sId="2">
    <oc r="I40">
      <v>3135.0000000000005</v>
    </oc>
    <nc r="I40">
      <v>1320</v>
    </nc>
  </rcc>
  <rcc rId="590" sId="2">
    <oc r="I41">
      <v>2647.5</v>
    </oc>
    <nc r="I41">
      <v>1327.5</v>
    </nc>
  </rcc>
  <rcc rId="591" sId="2">
    <oc r="I42">
      <v>2770</v>
    </oc>
    <nc r="I42">
      <v>1322.5</v>
    </nc>
  </rcc>
  <rcc rId="592" sId="2">
    <oc r="I43">
      <v>3307.5</v>
    </oc>
    <nc r="I43">
      <v>1329.9999999999998</v>
    </nc>
  </rcc>
  <rcc rId="593" sId="2">
    <oc r="I44">
      <v>3067.5</v>
    </oc>
    <nc r="I44">
      <v>1320</v>
    </nc>
  </rcc>
  <rcc rId="594" sId="2">
    <oc r="I45">
      <v>2757.5000000000005</v>
    </oc>
    <nc r="I45">
      <v>1325</v>
    </nc>
  </rcc>
  <rcc rId="595" sId="2">
    <oc r="I46">
      <v>3302.5</v>
    </oc>
    <nc r="I46">
      <v>1322.5</v>
    </nc>
  </rcc>
  <rcc rId="596" sId="2">
    <oc r="I47">
      <v>2937.5</v>
    </oc>
    <nc r="I47">
      <v>1320</v>
    </nc>
  </rcc>
  <rcc rId="597" sId="2">
    <oc r="I48">
      <v>2774.9999999999995</v>
    </oc>
    <nc r="I48">
      <v>1327.5</v>
    </nc>
  </rcc>
  <rcc rId="598" sId="2">
    <oc r="I49">
      <v>3117.5</v>
    </oc>
    <nc r="I49">
      <v>1332.5</v>
    </nc>
  </rcc>
  <rcc rId="599" sId="2">
    <oc r="I50">
      <v>3045</v>
    </oc>
    <nc r="I50">
      <v>1340</v>
    </nc>
  </rcc>
  <rcc rId="600" sId="2">
    <oc r="I51">
      <v>2527.5000000000005</v>
    </oc>
    <nc r="I51">
      <v>1340</v>
    </nc>
  </rcc>
  <rcc rId="601" sId="2">
    <oc r="I52">
      <v>2935</v>
    </oc>
    <nc r="I52">
      <v>1337.5</v>
    </nc>
  </rcc>
  <rcc rId="602" sId="2">
    <oc r="I53">
      <v>3417.5</v>
    </oc>
    <nc r="I53">
      <v>1342.5</v>
    </nc>
  </rcc>
  <rcc rId="603" sId="2">
    <oc r="I54">
      <v>3020</v>
    </oc>
    <nc r="I54">
      <v>1322.5000000000002</v>
    </nc>
  </rcc>
  <rcc rId="604" sId="2">
    <oc r="I55">
      <v>2780</v>
    </oc>
    <nc r="I55">
      <v>1350</v>
    </nc>
  </rcc>
  <rcc rId="605" sId="2">
    <oc r="I56">
      <v>3082.4999999999995</v>
    </oc>
    <nc r="I56">
      <v>1397.5000000000002</v>
    </nc>
  </rcc>
  <rcc rId="606" sId="2">
    <oc r="I57">
      <v>3672.4999999999995</v>
    </oc>
    <nc r="I57">
      <v>1395.0000000000002</v>
    </nc>
  </rcc>
  <rcc rId="607" sId="2">
    <oc r="I58">
      <v>3310</v>
    </oc>
    <nc r="I58">
      <v>1407.5000000000002</v>
    </nc>
  </rcc>
  <rcc rId="608" sId="2">
    <oc r="I59">
      <v>3272.5</v>
    </oc>
    <nc r="I59">
      <v>1402.5</v>
    </nc>
  </rcc>
  <rcc rId="609" sId="2">
    <oc r="I60">
      <v>3442.5</v>
    </oc>
    <nc r="I60">
      <v>1387.5000000000002</v>
    </nc>
  </rcc>
  <rcc rId="610" sId="2">
    <oc r="I61">
      <v>3112.5000000000005</v>
    </oc>
    <nc r="I61">
      <v>1335</v>
    </nc>
  </rcc>
  <rcc rId="611" sId="2">
    <oc r="I62">
      <v>2532.4999999999995</v>
    </oc>
    <nc r="I62">
      <v>1422.4999999999998</v>
    </nc>
  </rcc>
  <rcc rId="612" sId="2">
    <oc r="I63">
      <v>2734.9999999999995</v>
    </oc>
    <nc r="I63">
      <v>1422.4999999999998</v>
    </nc>
  </rcc>
  <rcc rId="613" sId="2">
    <oc r="I64">
      <v>3110</v>
    </oc>
    <nc r="I64">
      <v>1444.9999999999998</v>
    </nc>
  </rcc>
  <rcc rId="614" sId="2">
    <oc r="I65">
      <v>2905</v>
    </oc>
    <nc r="I65">
      <v>1410</v>
    </nc>
  </rcc>
  <rcc rId="615" sId="2">
    <oc r="I73">
      <v>2897.5</v>
    </oc>
    <nc r="I73">
      <v>1384.9999999999998</v>
    </nc>
  </rcc>
  <rcc rId="616" sId="2">
    <oc r="I74">
      <v>2342.5000000000005</v>
    </oc>
    <nc r="I74">
      <v>1380</v>
    </nc>
  </rcc>
  <rcc rId="617" sId="2">
    <oc r="I75">
      <v>2834.9999999999995</v>
    </oc>
    <nc r="I75">
      <v>1405.0000000000002</v>
    </nc>
  </rcc>
  <rcc rId="618" sId="2">
    <oc r="I76">
      <v>3210</v>
    </oc>
    <nc r="I76">
      <v>1410.0000000000002</v>
    </nc>
  </rcc>
  <rcc rId="619" sId="2">
    <oc r="I77">
      <v>2887.5</v>
    </oc>
    <nc r="I77">
      <v>1417.5</v>
    </nc>
  </rcc>
  <rcc rId="620" sId="2">
    <oc r="I78">
      <v>2592.5</v>
    </oc>
    <nc r="I78">
      <v>1422.5000000000002</v>
    </nc>
  </rcc>
  <rcc rId="621" sId="2">
    <oc r="I79">
      <v>3060</v>
    </oc>
    <nc r="I79">
      <v>1417.5</v>
    </nc>
  </rcc>
  <rcc rId="622" sId="2">
    <oc r="I80">
      <v>2932.5</v>
    </oc>
    <nc r="I80">
      <v>1410.0000000000002</v>
    </nc>
  </rcc>
  <rcc rId="623" sId="2">
    <oc r="I81">
      <v>2895</v>
    </oc>
    <nc r="I81">
      <v>1417.5</v>
    </nc>
  </rcc>
  <rcc rId="624" sId="2">
    <oc r="I82">
      <v>3192.5</v>
    </oc>
    <nc r="I82">
      <v>1410.0000000000002</v>
    </nc>
  </rcc>
  <rcc rId="625" sId="2">
    <oc r="I83">
      <v>2972.5</v>
    </oc>
    <nc r="I83">
      <v>1365.0000000000002</v>
    </nc>
  </rcc>
  <rcc rId="626" sId="2">
    <oc r="I84">
      <v>3057.5</v>
    </oc>
    <nc r="I84">
      <v>1425.0000000000002</v>
    </nc>
  </rcc>
  <rcc rId="627" sId="2">
    <oc r="I85">
      <v>2780</v>
    </oc>
    <nc r="I85">
      <v>1407.5000000000002</v>
    </nc>
  </rcc>
  <rcc rId="628" sId="2">
    <oc r="I86">
      <v>2912.5</v>
    </oc>
    <nc r="I86">
      <v>1390</v>
    </nc>
  </rcc>
  <rcc rId="629" sId="2">
    <oc r="I87">
      <v>3410</v>
    </oc>
    <nc r="I87">
      <v>1392.4999999999998</v>
    </nc>
  </rcc>
  <rcc rId="630" sId="2">
    <oc r="I88">
      <v>3182.4999999999995</v>
    </oc>
    <nc r="I88">
      <v>1367.5</v>
    </nc>
  </rcc>
  <rcc rId="631" sId="2">
    <oc r="I89">
      <v>3015</v>
    </oc>
    <nc r="I89">
      <v>1385</v>
    </nc>
  </rcc>
  <rcc rId="632" sId="2">
    <oc r="I90">
      <v>3275</v>
    </oc>
    <nc r="I90">
      <v>1375</v>
    </nc>
  </rcc>
  <rcc rId="633" sId="2">
    <oc r="I91">
      <v>2745.0000000000005</v>
    </oc>
    <nc r="I91">
      <v>1367.5000000000002</v>
    </nc>
  </rcc>
  <rcc rId="634" sId="2">
    <oc r="I92">
      <v>2800</v>
    </oc>
    <nc r="I92">
      <v>1372.5</v>
    </nc>
  </rcc>
  <rcc rId="635" sId="2">
    <oc r="I93">
      <v>3369.9999999999995</v>
    </oc>
    <nc r="I93">
      <v>1372.5</v>
    </nc>
  </rcc>
  <rcc rId="636" sId="2">
    <oc r="I94">
      <v>3225</v>
    </oc>
    <nc r="I94">
      <v>1372.5</v>
    </nc>
  </rcc>
  <rcc rId="637" sId="2">
    <oc r="I95">
      <v>2570</v>
    </oc>
    <nc r="I95">
      <v>1382.4999999999998</v>
    </nc>
  </rcc>
  <rfmt sheetId="2" xfDxf="1" sqref="I67" start="0" length="0">
    <dxf>
      <border outline="0">
        <left style="thin">
          <color indexed="64"/>
        </left>
        <right style="thin">
          <color indexed="64"/>
        </right>
        <top style="thin">
          <color indexed="64"/>
        </top>
        <bottom style="thin">
          <color indexed="64"/>
        </bottom>
      </border>
    </dxf>
  </rfmt>
  <rfmt sheetId="2" xfDxf="1" sqref="I68" start="0" length="0">
    <dxf>
      <border outline="0">
        <left style="thin">
          <color indexed="64"/>
        </left>
        <right style="thin">
          <color indexed="64"/>
        </right>
        <top style="thin">
          <color indexed="64"/>
        </top>
        <bottom style="thin">
          <color indexed="64"/>
        </bottom>
      </border>
    </dxf>
  </rfmt>
  <rfmt sheetId="2" xfDxf="1" sqref="I69" start="0" length="0">
    <dxf>
      <border outline="0">
        <left style="thin">
          <color indexed="64"/>
        </left>
        <right style="thin">
          <color indexed="64"/>
        </right>
        <top style="thin">
          <color indexed="64"/>
        </top>
        <bottom style="thin">
          <color indexed="64"/>
        </bottom>
      </border>
    </dxf>
  </rfmt>
  <rfmt sheetId="2" xfDxf="1" sqref="I70" start="0" length="0">
    <dxf>
      <border outline="0">
        <left style="thin">
          <color indexed="64"/>
        </left>
        <right style="thin">
          <color indexed="64"/>
        </right>
        <top style="thin">
          <color indexed="64"/>
        </top>
        <bottom style="thin">
          <color indexed="64"/>
        </bottom>
      </border>
    </dxf>
  </rfmt>
  <rfmt sheetId="2" xfDxf="1" sqref="I71" start="0" length="0">
    <dxf>
      <border outline="0">
        <left style="thin">
          <color indexed="64"/>
        </left>
        <right style="thin">
          <color indexed="64"/>
        </right>
        <top style="thin">
          <color indexed="64"/>
        </top>
        <bottom style="thin">
          <color indexed="64"/>
        </bottom>
      </border>
    </dxf>
  </rfmt>
  <rfmt sheetId="2" xfDxf="1" sqref="I72" start="0" length="0">
    <dxf>
      <border outline="0">
        <left style="thin">
          <color indexed="64"/>
        </left>
        <right style="thin">
          <color indexed="64"/>
        </right>
        <top style="thin">
          <color indexed="64"/>
        </top>
        <bottom style="thin">
          <color indexed="64"/>
        </bottom>
      </border>
    </dxf>
  </rfmt>
  <rfmt sheetId="2" sqref="I66" start="0" length="0">
    <dxf>
      <numFmt numFmtId="14" formatCode="0.00%"/>
      <fill>
        <patternFill patternType="solid">
          <bgColor theme="7" tint="0.59999389629810485"/>
        </patternFill>
      </fill>
      <alignment horizontal="right" vertical="top"/>
      <border outline="0">
        <left style="medium">
          <color indexed="64"/>
        </left>
        <right/>
      </border>
    </dxf>
  </rfmt>
  <rfmt sheetId="2" sqref="I67" start="0" length="0">
    <dxf>
      <numFmt numFmtId="14" formatCode="0.00%"/>
      <fill>
        <patternFill patternType="solid">
          <bgColor theme="7" tint="0.59999389629810485"/>
        </patternFill>
      </fill>
      <alignment horizontal="right" vertical="top"/>
      <border outline="0">
        <left style="medium">
          <color indexed="64"/>
        </left>
        <right/>
      </border>
    </dxf>
  </rfmt>
  <rfmt sheetId="2" sqref="I68" start="0" length="0">
    <dxf>
      <numFmt numFmtId="14" formatCode="0.00%"/>
      <fill>
        <patternFill patternType="solid">
          <bgColor theme="7" tint="0.59999389629810485"/>
        </patternFill>
      </fill>
      <alignment horizontal="right" vertical="top"/>
      <border outline="0">
        <left style="medium">
          <color indexed="64"/>
        </left>
        <right/>
      </border>
    </dxf>
  </rfmt>
  <rfmt sheetId="2" sqref="I69" start="0" length="0">
    <dxf>
      <numFmt numFmtId="14" formatCode="0.00%"/>
      <fill>
        <patternFill patternType="solid">
          <bgColor theme="7" tint="0.59999389629810485"/>
        </patternFill>
      </fill>
      <alignment horizontal="right" vertical="top"/>
      <border outline="0">
        <left style="medium">
          <color indexed="64"/>
        </left>
        <right/>
      </border>
    </dxf>
  </rfmt>
  <rfmt sheetId="2" sqref="I70" start="0" length="0">
    <dxf>
      <numFmt numFmtId="14" formatCode="0.00%"/>
      <fill>
        <patternFill patternType="solid">
          <bgColor theme="7" tint="0.59999389629810485"/>
        </patternFill>
      </fill>
      <alignment horizontal="right" vertical="top"/>
      <border outline="0">
        <left style="medium">
          <color indexed="64"/>
        </left>
        <right/>
      </border>
    </dxf>
  </rfmt>
  <rfmt sheetId="2" sqref="I71" start="0" length="0">
    <dxf>
      <numFmt numFmtId="14" formatCode="0.00%"/>
      <fill>
        <patternFill patternType="solid">
          <bgColor theme="7" tint="0.59999389629810485"/>
        </patternFill>
      </fill>
      <alignment horizontal="right" vertical="top"/>
      <border outline="0">
        <left style="medium">
          <color indexed="64"/>
        </left>
        <right/>
      </border>
    </dxf>
  </rfmt>
  <rfmt sheetId="2" sqref="I72" start="0" length="0">
    <dxf>
      <numFmt numFmtId="14" formatCode="0.00%"/>
      <fill>
        <patternFill patternType="solid">
          <bgColor theme="7" tint="0.59999389629810485"/>
        </patternFill>
      </fill>
      <alignment horizontal="right" vertical="top"/>
      <border outline="0">
        <left style="medium">
          <color indexed="64"/>
        </left>
        <right/>
      </border>
    </dxf>
  </rfmt>
  <rcc rId="638" sId="2" numFmtId="4">
    <oc r="K4">
      <v>730</v>
    </oc>
    <nc r="K4">
      <v>750</v>
    </nc>
  </rcc>
  <rcc rId="639" sId="2" numFmtId="4">
    <oc r="K5">
      <v>830</v>
    </oc>
    <nc r="K5">
      <v>730</v>
    </nc>
  </rcc>
  <rcc rId="640" sId="2" numFmtId="4">
    <oc r="K6">
      <v>820</v>
    </oc>
    <nc r="K6">
      <v>890</v>
    </nc>
  </rcc>
  <rcc rId="641" sId="2" numFmtId="4">
    <oc r="K8">
      <v>880</v>
    </oc>
    <nc r="K8">
      <v>720</v>
    </nc>
  </rcc>
  <rcc rId="642" sId="2" numFmtId="4">
    <oc r="K9">
      <v>860</v>
    </oc>
    <nc r="K9">
      <v>790</v>
    </nc>
  </rcc>
  <rcc rId="643" sId="2" numFmtId="4">
    <oc r="K10">
      <v>690</v>
    </oc>
    <nc r="K10">
      <v>780</v>
    </nc>
  </rcc>
  <rcc rId="644" sId="2" numFmtId="4">
    <oc r="K11">
      <v>820</v>
    </oc>
    <nc r="K11">
      <v>790</v>
    </nc>
  </rcc>
  <rcc rId="645" sId="2" numFmtId="4">
    <oc r="K12">
      <v>920</v>
    </oc>
    <nc r="K12">
      <v>880</v>
    </nc>
  </rcc>
  <rcc rId="646" sId="2" numFmtId="4">
    <oc r="K13">
      <v>700</v>
    </oc>
    <nc r="K13">
      <v>1150</v>
    </nc>
  </rcc>
  <rcc rId="647" sId="2" numFmtId="4">
    <oc r="K14">
      <v>660</v>
    </oc>
    <nc r="K14">
      <v>950</v>
    </nc>
  </rcc>
  <rcc rId="648" sId="2" numFmtId="4">
    <oc r="K15">
      <v>700</v>
    </oc>
    <nc r="K15">
      <v>890</v>
    </nc>
  </rcc>
  <rcc rId="649" sId="2" numFmtId="4">
    <oc r="K16">
      <v>650</v>
    </oc>
    <nc r="K16">
      <v>900</v>
    </nc>
  </rcc>
  <rcc rId="650" sId="2" numFmtId="4">
    <oc r="K17">
      <v>640</v>
    </oc>
    <nc r="K17">
      <v>850</v>
    </nc>
  </rcc>
  <rcc rId="651" sId="2" numFmtId="4">
    <oc r="K18">
      <v>610</v>
    </oc>
    <nc r="K18">
      <v>760</v>
    </nc>
  </rcc>
  <rcc rId="652" sId="2" numFmtId="4">
    <oc r="K19">
      <v>680</v>
    </oc>
    <nc r="K19">
      <v>760</v>
    </nc>
  </rcc>
  <rcc rId="653" sId="2" numFmtId="4">
    <oc r="K20">
      <v>650</v>
    </oc>
    <nc r="K20">
      <v>760</v>
    </nc>
  </rcc>
  <rcc rId="654" sId="2" numFmtId="4">
    <oc r="K21">
      <v>640</v>
    </oc>
    <nc r="K21">
      <v>750</v>
    </nc>
  </rcc>
  <rcc rId="655" sId="2" numFmtId="4">
    <oc r="K22">
      <v>620</v>
    </oc>
    <nc r="K22">
      <v>770</v>
    </nc>
  </rcc>
  <rcc rId="656" sId="2" numFmtId="4">
    <oc r="K23">
      <v>740</v>
    </oc>
    <nc r="K23">
      <v>680</v>
    </nc>
  </rcc>
  <rcc rId="657" sId="2" numFmtId="4">
    <oc r="K24">
      <v>870</v>
    </oc>
    <nc r="K24">
      <v>840</v>
    </nc>
  </rcc>
  <rcc rId="658" sId="2" numFmtId="4">
    <oc r="K25">
      <v>750</v>
    </oc>
    <nc r="K25">
      <v>900</v>
    </nc>
  </rcc>
  <rcc rId="659" sId="2" numFmtId="4">
    <oc r="K26">
      <v>750</v>
    </oc>
    <nc r="K26">
      <v>920</v>
    </nc>
  </rcc>
  <rcc rId="660" sId="2" numFmtId="4">
    <oc r="K28">
      <v>810</v>
    </oc>
    <nc r="K28">
      <v>770</v>
    </nc>
  </rcc>
  <rcc rId="661" sId="2" numFmtId="4">
    <oc r="K29">
      <v>770</v>
    </oc>
    <nc r="K29">
      <v>700</v>
    </nc>
  </rcc>
  <rcc rId="662" sId="2" numFmtId="4">
    <oc r="K30">
      <v>700</v>
    </oc>
    <nc r="K30">
      <v>610</v>
    </nc>
  </rcc>
  <rcc rId="663" sId="2" numFmtId="4">
    <oc r="K31">
      <v>0</v>
    </oc>
    <nc r="K31">
      <v>660</v>
    </nc>
  </rcc>
  <rcc rId="664" sId="2" numFmtId="4">
    <oc r="K32">
      <v>690</v>
    </oc>
    <nc r="K32">
      <v>660</v>
    </nc>
  </rcc>
  <rcc rId="665" sId="2" numFmtId="4">
    <oc r="K33">
      <v>740</v>
    </oc>
    <nc r="K33">
      <v>690</v>
    </nc>
  </rcc>
  <rcc rId="666" sId="2" numFmtId="4">
    <oc r="K34">
      <v>680</v>
    </oc>
    <nc r="K34">
      <v>690</v>
    </nc>
  </rcc>
  <rcc rId="667" sId="2" numFmtId="4">
    <oc r="K35">
      <v>760</v>
    </oc>
    <nc r="K35">
      <v>710</v>
    </nc>
  </rcc>
  <rcc rId="668" sId="2" numFmtId="4">
    <oc r="K36">
      <v>800</v>
    </oc>
    <nc r="K36">
      <v>690</v>
    </nc>
  </rcc>
  <rcc rId="669" sId="2" numFmtId="4">
    <oc r="K37">
      <v>690</v>
    </oc>
    <nc r="K37">
      <v>740</v>
    </nc>
  </rcc>
  <rcc rId="670" sId="2" numFmtId="4">
    <oc r="K38">
      <v>750</v>
    </oc>
    <nc r="K38">
      <v>710</v>
    </nc>
  </rcc>
  <rcc rId="671" sId="2" numFmtId="4">
    <oc r="K39">
      <v>630</v>
    </oc>
    <nc r="K39">
      <v>680</v>
    </nc>
  </rcc>
  <rcc rId="672" sId="2" numFmtId="4">
    <oc r="K40">
      <v>670</v>
    </oc>
    <nc r="K40">
      <v>730</v>
    </nc>
  </rcc>
  <rcc rId="673" sId="2" numFmtId="4">
    <oc r="K42">
      <v>670</v>
    </oc>
    <nc r="K42">
      <v>710</v>
    </nc>
  </rcc>
  <rcc rId="674" sId="2" numFmtId="4">
    <oc r="K43">
      <v>690</v>
    </oc>
    <nc r="K43">
      <v>710</v>
    </nc>
  </rcc>
  <rcc rId="675" sId="2" numFmtId="4">
    <oc r="K44">
      <v>680</v>
    </oc>
    <nc r="K44">
      <v>700</v>
    </nc>
  </rcc>
  <rcc rId="676" sId="2" numFmtId="4">
    <oc r="K45">
      <v>630</v>
    </oc>
    <nc r="K45">
      <v>650</v>
    </nc>
  </rcc>
  <rcc rId="677" sId="2" numFmtId="4">
    <oc r="K46">
      <v>660</v>
    </oc>
    <nc r="K46">
      <v>680</v>
    </nc>
  </rcc>
  <rcc rId="678" sId="2" numFmtId="4">
    <oc r="K47">
      <v>720</v>
    </oc>
    <nc r="K47">
      <v>660</v>
    </nc>
  </rcc>
  <rcc rId="679" sId="2" numFmtId="4">
    <oc r="K48">
      <v>760</v>
    </oc>
    <nc r="K48">
      <v>670</v>
    </nc>
  </rcc>
  <rcc rId="680" sId="2" numFmtId="4">
    <oc r="K49">
      <v>720</v>
    </oc>
    <nc r="K49">
      <v>680</v>
    </nc>
  </rcc>
  <rcc rId="681" sId="2" numFmtId="4">
    <oc r="K50">
      <v>690</v>
    </oc>
    <nc r="K50">
      <v>680</v>
    </nc>
  </rcc>
  <rcc rId="682" sId="2" numFmtId="4">
    <oc r="K51">
      <v>710</v>
    </oc>
    <nc r="K51">
      <v>690</v>
    </nc>
  </rcc>
  <rcc rId="683" sId="2" numFmtId="4">
    <oc r="K52">
      <v>780</v>
    </oc>
    <nc r="K52">
      <v>640</v>
    </nc>
  </rcc>
  <rcc rId="684" sId="2" numFmtId="4">
    <oc r="K53">
      <v>740</v>
    </oc>
    <nc r="K53">
      <v>660</v>
    </nc>
  </rcc>
  <rcc rId="685" sId="2" numFmtId="4">
    <oc r="K54">
      <v>620</v>
    </oc>
    <nc r="K54">
      <v>640</v>
    </nc>
  </rcc>
  <rcc rId="686" sId="2" numFmtId="4">
    <oc r="K55">
      <v>690</v>
    </oc>
    <nc r="K55">
      <v>660</v>
    </nc>
  </rcc>
  <rcc rId="687" sId="2" numFmtId="4">
    <oc r="K56">
      <v>730</v>
    </oc>
    <nc r="K56">
      <v>630</v>
    </nc>
  </rcc>
  <rcc rId="688" sId="2" numFmtId="4">
    <oc r="K57">
      <v>700</v>
    </oc>
    <nc r="K57">
      <v>610</v>
    </nc>
  </rcc>
  <rcc rId="689" sId="2" numFmtId="4">
    <oc r="K58">
      <v>650</v>
    </oc>
    <nc r="K58">
      <v>620</v>
    </nc>
  </rcc>
  <rcc rId="690" sId="2" numFmtId="4">
    <oc r="K59">
      <v>790</v>
    </oc>
    <nc r="K59">
      <v>620</v>
    </nc>
  </rcc>
  <rcc rId="691" sId="2" numFmtId="4">
    <oc r="K60">
      <v>780</v>
    </oc>
    <nc r="K60">
      <v>560</v>
    </nc>
  </rcc>
  <rcc rId="692" sId="2" numFmtId="4">
    <oc r="K61">
      <v>790</v>
    </oc>
    <nc r="K61">
      <v>480</v>
    </nc>
  </rcc>
  <rcc rId="693" sId="2" numFmtId="4">
    <oc r="K62">
      <v>730</v>
    </oc>
    <nc r="K62">
      <v>630</v>
    </nc>
  </rcc>
  <rcc rId="694" sId="2" numFmtId="4">
    <oc r="K63">
      <v>750</v>
    </oc>
    <nc r="K63">
      <v>610</v>
    </nc>
  </rcc>
  <rcc rId="695" sId="2" numFmtId="4">
    <oc r="K64">
      <v>760</v>
    </oc>
    <nc r="K64">
      <v>620</v>
    </nc>
  </rcc>
  <rcc rId="696" sId="2" numFmtId="4">
    <oc r="K65">
      <v>710</v>
    </oc>
    <nc r="K65">
      <v>610</v>
    </nc>
  </rcc>
  <rcc rId="697" sId="2" numFmtId="4">
    <oc r="K73">
      <v>770</v>
    </oc>
    <nc r="K73">
      <v>610</v>
    </nc>
  </rcc>
  <rcc rId="698" sId="2" numFmtId="4">
    <oc r="K74">
      <v>780</v>
    </oc>
    <nc r="K74">
      <v>610</v>
    </nc>
  </rcc>
  <rcc rId="699" sId="2" numFmtId="4">
    <oc r="K75">
      <v>740</v>
    </oc>
    <nc r="K75">
      <v>620</v>
    </nc>
  </rcc>
  <rcc rId="700" sId="2" numFmtId="4">
    <oc r="K76">
      <v>790</v>
    </oc>
    <nc r="K76">
      <v>630</v>
    </nc>
  </rcc>
  <rcc rId="701" sId="2" numFmtId="4">
    <oc r="K77">
      <v>730</v>
    </oc>
    <nc r="K77">
      <v>630</v>
    </nc>
  </rcc>
  <rcc rId="702" sId="2" numFmtId="4">
    <oc r="K78">
      <v>600</v>
    </oc>
    <nc r="K78">
      <v>630</v>
    </nc>
  </rcc>
  <rcc rId="703" sId="2" numFmtId="4">
    <oc r="K79">
      <v>700</v>
    </oc>
    <nc r="K79">
      <v>620</v>
    </nc>
  </rcc>
  <rcc rId="704" sId="2" numFmtId="4">
    <oc r="K80">
      <v>690</v>
    </oc>
    <nc r="K80">
      <v>660</v>
    </nc>
  </rcc>
  <rcc rId="705" sId="2" numFmtId="4">
    <oc r="K81">
      <v>710</v>
    </oc>
    <nc r="K81">
      <v>630</v>
    </nc>
  </rcc>
  <rcc rId="706" sId="2" numFmtId="4">
    <oc r="K82">
      <v>730</v>
    </oc>
    <nc r="K82">
      <v>630</v>
    </nc>
  </rcc>
  <rcc rId="707" sId="2" numFmtId="4">
    <oc r="K83">
      <v>720</v>
    </oc>
    <nc r="K83">
      <v>510</v>
    </nc>
  </rcc>
  <rcc rId="708" sId="2" numFmtId="4">
    <oc r="K84">
      <v>710</v>
    </oc>
    <nc r="K84">
      <v>650</v>
    </nc>
  </rcc>
  <rcc rId="709" sId="2" numFmtId="4">
    <oc r="K85">
      <v>670</v>
    </oc>
    <nc r="K85">
      <v>620</v>
    </nc>
  </rcc>
  <rcc rId="710" sId="2" numFmtId="4">
    <oc r="K86">
      <v>670</v>
    </oc>
    <nc r="K86">
      <v>600</v>
    </nc>
  </rcc>
  <rcc rId="711" sId="2" numFmtId="4">
    <oc r="K87">
      <v>0</v>
    </oc>
    <nc r="K87">
      <v>600</v>
    </nc>
  </rcc>
  <rcc rId="712" sId="2" numFmtId="4">
    <oc r="K88">
      <v>0</v>
    </oc>
    <nc r="K88">
      <v>620</v>
    </nc>
  </rcc>
  <rcc rId="713" sId="2" numFmtId="4">
    <oc r="K89">
      <v>0</v>
    </oc>
    <nc r="K89">
      <v>610</v>
    </nc>
  </rcc>
  <rcc rId="714" sId="2" numFmtId="4">
    <oc r="K90">
      <v>0</v>
    </oc>
    <nc r="K90">
      <v>630</v>
    </nc>
  </rcc>
  <rcc rId="715" sId="2" numFmtId="4">
    <oc r="K91">
      <v>340</v>
    </oc>
    <nc r="K91">
      <v>650</v>
    </nc>
  </rcc>
  <rcc rId="716" sId="2" numFmtId="4">
    <oc r="K92">
      <v>560</v>
    </oc>
    <nc r="K92">
      <v>620</v>
    </nc>
  </rcc>
  <rcc rId="717" sId="2" numFmtId="4">
    <oc r="K93">
      <v>780</v>
    </oc>
    <nc r="K93">
      <v>620</v>
    </nc>
  </rcc>
  <rcc rId="718" sId="2" numFmtId="4">
    <oc r="K94">
      <v>710</v>
    </oc>
    <nc r="K94">
      <v>640</v>
    </nc>
  </rcc>
  <rcc rId="719" sId="2" numFmtId="4">
    <oc r="K95">
      <v>780</v>
    </oc>
    <nc r="K95">
      <v>620</v>
    </nc>
  </rcc>
  <rcc rId="720" sId="2" numFmtId="4">
    <oc r="K66">
      <v>770</v>
    </oc>
    <nc r="K66" t="inlineStr">
      <is>
        <t>Faltan datos</t>
      </is>
    </nc>
  </rcc>
  <rcc rId="721" sId="2" numFmtId="4">
    <oc r="K67">
      <v>850</v>
    </oc>
    <nc r="K67" t="inlineStr">
      <is>
        <t>Faltan datos</t>
      </is>
    </nc>
  </rcc>
  <rcc rId="722" sId="2" numFmtId="4">
    <oc r="K68">
      <v>760</v>
    </oc>
    <nc r="K68" t="inlineStr">
      <is>
        <t>Faltan datos</t>
      </is>
    </nc>
  </rcc>
  <rcc rId="723" sId="2" numFmtId="4">
    <oc r="K69">
      <v>760</v>
    </oc>
    <nc r="K69" t="inlineStr">
      <is>
        <t>Faltan datos</t>
      </is>
    </nc>
  </rcc>
  <rcc rId="724" sId="2" numFmtId="4">
    <oc r="K70">
      <v>850</v>
    </oc>
    <nc r="K70" t="inlineStr">
      <is>
        <t>Faltan datos</t>
      </is>
    </nc>
  </rcc>
  <rcc rId="725" sId="2" numFmtId="4">
    <oc r="K71">
      <v>770</v>
    </oc>
    <nc r="K71" t="inlineStr">
      <is>
        <t>Faltan datos</t>
      </is>
    </nc>
  </rcc>
  <rcc rId="726" sId="2" numFmtId="4">
    <oc r="K72">
      <v>730</v>
    </oc>
    <nc r="K72" t="inlineStr">
      <is>
        <t>Faltan datos</t>
      </is>
    </nc>
  </rcc>
  <rcc rId="727" sId="2" odxf="1" dxf="1">
    <oc r="I66">
      <v>2449.9999999999995</v>
    </oc>
    <nc r="I66"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cc rId="728" sId="2" odxf="1" dxf="1">
    <oc r="I67">
      <v>2737.5</v>
    </oc>
    <nc r="I67"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cc rId="729" sId="2" odxf="1" dxf="1">
    <oc r="I68">
      <v>3062.5</v>
    </oc>
    <nc r="I68"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cc rId="730" sId="2" odxf="1" dxf="1">
    <oc r="I69">
      <v>2844.9999999999995</v>
    </oc>
    <nc r="I69"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cc rId="731" sId="2" odxf="1" dxf="1">
    <oc r="I70">
      <v>2502.5000000000005</v>
    </oc>
    <nc r="I70"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cc rId="732" sId="2" odxf="1" dxf="1">
    <oc r="I71">
      <v>2800.0000000000005</v>
    </oc>
    <nc r="I71"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cc rId="733" sId="2" odxf="1" dxf="1">
    <oc r="I72">
      <v>3302.4999999999995</v>
    </oc>
    <nc r="I72" t="inlineStr">
      <is>
        <t>Faltan datos</t>
      </is>
    </nc>
    <ndxf>
      <numFmt numFmtId="0" formatCode="General"/>
      <fill>
        <patternFill patternType="none">
          <bgColor indexed="65"/>
        </patternFill>
      </fill>
      <alignment horizontal="general" vertical="bottom"/>
      <border outline="0">
        <left style="thin">
          <color indexed="64"/>
        </left>
        <right style="thin">
          <color indexed="64"/>
        </right>
      </border>
    </ndxf>
  </rcc>
  <rfmt sheetId="2" sqref="I66:I72">
    <dxf>
      <fill>
        <patternFill patternType="solid">
          <bgColor theme="7" tint="0.59999389629810485"/>
        </patternFill>
      </fill>
    </dxf>
  </rfmt>
  <rfmt sheetId="2" sqref="K66:K72">
    <dxf>
      <fill>
        <patternFill patternType="solid">
          <bgColor theme="7" tint="0.59999389629810485"/>
        </patternFill>
      </fill>
    </dxf>
  </rfmt>
  <rcc rId="734" sId="2" numFmtId="14">
    <oc r="J4">
      <v>0.99425287356321834</v>
    </oc>
    <nc r="J4">
      <v>0.99421946003742312</v>
    </nc>
  </rcc>
  <rcc rId="735" sId="2" numFmtId="14">
    <oc r="J11">
      <v>1</v>
    </oc>
    <nc r="J11">
      <v>0.99744897959183676</v>
    </nc>
  </rcc>
  <rcc rId="736" sId="2" numFmtId="14">
    <oc r="J12">
      <v>1</v>
    </oc>
    <nc r="J12">
      <v>0.99734042553191493</v>
    </nc>
  </rcc>
  <rcc rId="737" sId="2" numFmtId="14">
    <oc r="J15">
      <v>1</v>
    </oc>
    <nc r="J15">
      <v>0.99766355140186913</v>
    </nc>
  </rcc>
  <rcc rId="738" sId="2" numFmtId="14">
    <oc r="J17">
      <v>1</v>
    </oc>
    <nc r="J17">
      <v>0.99774774774774777</v>
    </nc>
  </rcc>
  <rcc rId="739" sId="2" numFmtId="14">
    <oc r="J19">
      <v>1</v>
    </oc>
    <nc r="J19">
      <v>0.99784482758620685</v>
    </nc>
  </rcc>
  <rcc rId="740" sId="2" numFmtId="14">
    <oc r="J20">
      <v>1</v>
    </oc>
    <nc r="J20">
      <v>0.99766355140186913</v>
    </nc>
  </rcc>
  <rcc rId="741" sId="2" numFmtId="14">
    <oc r="J21">
      <v>1</v>
    </oc>
    <nc r="J21">
      <v>0.9978813559322034</v>
    </nc>
  </rcc>
  <rcc rId="742" sId="2" numFmtId="14">
    <oc r="J22">
      <v>0.95750000000000002</v>
    </oc>
    <nc r="J22">
      <v>0.99375000000000002</v>
    </nc>
  </rcc>
  <rcc rId="743" sId="2" numFmtId="14">
    <oc r="J23">
      <v>1</v>
    </oc>
    <nc r="J23">
      <v>0.98349056603773588</v>
    </nc>
  </rcc>
  <rcc rId="744" sId="2" numFmtId="14">
    <oc r="J25">
      <v>1</v>
    </oc>
    <nc r="J25">
      <v>0.99764150943396224</v>
    </nc>
  </rcc>
  <rcc rId="745" sId="2" numFmtId="14">
    <oc r="J28">
      <v>1</v>
    </oc>
    <nc r="J28">
      <v>0.99691358024691357</v>
    </nc>
  </rcc>
  <rcc rId="746" sId="2" numFmtId="14">
    <oc r="J29">
      <v>1</v>
    </oc>
    <nc r="J29">
      <v>0.9983974358974359</v>
    </nc>
  </rcc>
  <rcc rId="747" sId="2" numFmtId="14">
    <oc r="J30">
      <v>1</v>
    </oc>
    <nc r="J30">
      <v>0.99125874125874125</v>
    </nc>
  </rcc>
  <rcc rId="748" sId="2" numFmtId="14">
    <oc r="J37">
      <v>1</v>
    </oc>
    <nc r="J37">
      <v>0.99770114942528743</v>
    </nc>
  </rcc>
  <rcc rId="749" sId="2" numFmtId="14">
    <oc r="J47">
      <v>0.99687499999999996</v>
    </oc>
    <nc r="J47">
      <v>1</v>
    </nc>
  </rcc>
  <rcc rId="750" sId="2" numFmtId="14">
    <oc r="J52">
      <v>0.99698795180722888</v>
    </oc>
    <nc r="J52">
      <v>1</v>
    </nc>
  </rcc>
  <rcc rId="751" sId="2" numFmtId="14">
    <oc r="J77">
      <v>0.99404761904761907</v>
    </oc>
    <nc r="J77">
      <v>1</v>
    </nc>
  </rcc>
  <rcc rId="752" sId="2" numFmtId="14">
    <oc r="J78">
      <v>0.96470588235294119</v>
    </oc>
    <nc r="J78">
      <v>1</v>
    </nc>
  </rcc>
  <rcc rId="753" sId="2" numFmtId="14">
    <oc r="J83">
      <v>1</v>
    </oc>
    <nc r="J83">
      <v>0.97945205479452058</v>
    </nc>
  </rcc>
  <rcc rId="754" sId="2" numFmtId="14">
    <oc r="J85">
      <v>0.99739583333333337</v>
    </oc>
    <nc r="J85">
      <v>1</v>
    </nc>
  </rcc>
  <rcc rId="755" sId="2" numFmtId="14">
    <oc r="J86">
      <v>1</v>
    </oc>
    <nc r="J86">
      <v>0.99849397590361444</v>
    </nc>
  </rcc>
  <rcc rId="756" sId="2" numFmtId="14">
    <oc r="J90">
      <v>0.98833943833943838</v>
    </oc>
    <nc r="J90">
      <v>1</v>
    </nc>
  </rcc>
  <rcc rId="757" sId="2" numFmtId="14">
    <oc r="J93">
      <v>0.99691358024691357</v>
    </oc>
    <nc r="J93">
      <v>1</v>
    </nc>
  </rcc>
  <rcc rId="758" sId="2">
    <oc r="J66">
      <v>1</v>
    </oc>
    <nc r="J66" t="inlineStr">
      <is>
        <t>Faltan datos</t>
      </is>
    </nc>
  </rcc>
  <rcc rId="759" sId="2">
    <oc r="J67">
      <v>1</v>
    </oc>
    <nc r="J67" t="inlineStr">
      <is>
        <t>Faltan datos</t>
      </is>
    </nc>
  </rcc>
  <rcc rId="760" sId="2">
    <oc r="J68">
      <v>1</v>
    </oc>
    <nc r="J68" t="inlineStr">
      <is>
        <t>Faltan datos</t>
      </is>
    </nc>
  </rcc>
  <rcc rId="761" sId="2">
    <oc r="J69">
      <v>1</v>
    </oc>
    <nc r="J69" t="inlineStr">
      <is>
        <t>Faltan datos</t>
      </is>
    </nc>
  </rcc>
  <rcc rId="762" sId="2">
    <oc r="J70">
      <v>1</v>
    </oc>
    <nc r="J70" t="inlineStr">
      <is>
        <t>Faltan datos</t>
      </is>
    </nc>
  </rcc>
  <rcc rId="763" sId="2">
    <oc r="J71">
      <v>1</v>
    </oc>
    <nc r="J71" t="inlineStr">
      <is>
        <t>Faltan datos</t>
      </is>
    </nc>
  </rcc>
  <rcc rId="764" sId="2">
    <oc r="J72">
      <v>1</v>
    </oc>
    <nc r="J72" t="inlineStr">
      <is>
        <t>Faltan datos</t>
      </is>
    </nc>
  </rcc>
  <rfmt sheetId="2" sqref="J66:J72">
    <dxf>
      <fill>
        <patternFill patternType="solid">
          <bgColor theme="7" tint="0.59999389629810485"/>
        </patternFill>
      </fill>
    </dxf>
  </rfmt>
  <rcc rId="765" sId="2" numFmtId="14">
    <oc r="L4">
      <v>0.94827586206896552</v>
    </oc>
    <nc r="L4">
      <v>0.92307692307692313</v>
    </nc>
  </rcc>
  <rcc rId="766" sId="2" numFmtId="14">
    <oc r="L5">
      <v>1</v>
    </oc>
    <nc r="L5">
      <v>0.953125</v>
    </nc>
  </rcc>
  <rcc rId="767" sId="2" numFmtId="14">
    <oc r="L6">
      <v>1</v>
    </oc>
    <nc r="L6">
      <v>0.9821428571428571</v>
    </nc>
  </rcc>
  <rcc rId="768" sId="2" numFmtId="14">
    <oc r="L7">
      <v>1</v>
    </oc>
    <nc r="L7">
      <v>0.9821428571428571</v>
    </nc>
  </rcc>
  <rcc rId="769" sId="2" numFmtId="14">
    <oc r="L8">
      <v>0.9838709677419355</v>
    </oc>
    <nc r="L8">
      <v>0.98611111111111116</v>
    </nc>
  </rcc>
  <rcc rId="770" sId="2" numFmtId="14">
    <oc r="L9">
      <v>1</v>
    </oc>
    <nc r="L9">
      <v>0.98571428571428577</v>
    </nc>
  </rcc>
  <rcc rId="771" sId="2" numFmtId="14">
    <oc r="L11">
      <v>1</v>
    </oc>
    <nc r="L11">
      <v>0.96875</v>
    </nc>
  </rcc>
  <rcc rId="772" sId="2" numFmtId="14">
    <oc r="L12">
      <v>1</v>
    </oc>
    <nc r="L12">
      <v>0.9642857142857143</v>
    </nc>
  </rcc>
  <rcc rId="773" sId="2" numFmtId="14">
    <oc r="L13">
      <v>1</v>
    </oc>
    <nc r="L13">
      <v>0.97727272727272729</v>
    </nc>
  </rcc>
  <rcc rId="774" sId="2" numFmtId="14">
    <oc r="L14">
      <v>1</v>
    </oc>
    <nc r="L14">
      <v>0.98181818181818181</v>
    </nc>
  </rcc>
  <rcc rId="775" sId="2" numFmtId="14">
    <oc r="L18">
      <v>1</v>
    </oc>
    <nc r="L18">
      <v>0.98648648648648651</v>
    </nc>
  </rcc>
  <rcc rId="776" sId="2" numFmtId="14">
    <oc r="L19">
      <v>1</v>
    </oc>
    <nc r="L19">
      <v>0.98630136986301364</v>
    </nc>
  </rcc>
  <rcc rId="777" sId="2" numFmtId="14">
    <oc r="L20">
      <v>0.98630136986301364</v>
    </oc>
    <nc r="L20">
      <v>0.95522388059701491</v>
    </nc>
  </rcc>
  <rcc rId="778" sId="2" numFmtId="14">
    <oc r="L21">
      <v>0.98734177215189878</v>
    </oc>
    <nc r="L21">
      <v>0.97014925373134331</v>
    </nc>
  </rcc>
  <rcc rId="779" sId="2" numFmtId="14">
    <oc r="L22">
      <v>0.97333333333333338</v>
    </oc>
    <nc r="L22">
      <v>0.98529411764705888</v>
    </nc>
  </rcc>
  <rcc rId="780" sId="2" numFmtId="14">
    <oc r="L23">
      <v>1</v>
    </oc>
    <nc r="L23">
      <v>0.88059701492537312</v>
    </nc>
  </rcc>
  <rcc rId="781" sId="2" numFmtId="14">
    <oc r="L25">
      <v>0.98484848484848486</v>
    </oc>
    <nc r="L25">
      <v>1</v>
    </nc>
  </rcc>
  <rcc rId="782" sId="2" numFmtId="14">
    <oc r="L27">
      <v>1</v>
    </oc>
    <nc r="L27">
      <v>0.98305084745762716</v>
    </nc>
  </rcc>
  <rcc rId="783" sId="2" numFmtId="14">
    <oc r="L30">
      <v>1</v>
    </oc>
    <nc r="L30">
      <v>0.9242424242424242</v>
    </nc>
  </rcc>
  <rcc rId="784" sId="2" numFmtId="14">
    <oc r="L31" t="e">
      <v>#VALUE!</v>
    </oc>
    <nc r="L31">
      <v>0.96250000000000002</v>
    </nc>
  </rcc>
  <rcc rId="785" sId="2" numFmtId="14">
    <oc r="L32">
      <v>1</v>
    </oc>
    <nc r="L32">
      <v>0.98648648648648651</v>
    </nc>
  </rcc>
  <rcc rId="786" sId="2" numFmtId="14">
    <oc r="L38">
      <v>1</v>
    </oc>
    <nc r="L38">
      <v>0.98550724637681164</v>
    </nc>
  </rcc>
  <rcc rId="787" sId="2" numFmtId="14">
    <oc r="L39">
      <v>1</v>
    </oc>
    <nc r="L39">
      <v>0.98780487804878048</v>
    </nc>
  </rcc>
  <rcc rId="788" sId="2" numFmtId="14">
    <oc r="L40">
      <v>1</v>
    </oc>
    <nc r="L40">
      <v>0.98701298701298701</v>
    </nc>
  </rcc>
  <rcc rId="789" sId="2" numFmtId="14">
    <oc r="L41">
      <v>0.98461538461538467</v>
    </oc>
    <nc r="L41">
      <v>0.98717948717948723</v>
    </nc>
  </rcc>
  <rcc rId="790" sId="2" numFmtId="14">
    <oc r="L44">
      <v>1</v>
    </oc>
    <nc r="L44">
      <v>0.98809523809523814</v>
    </nc>
  </rcc>
  <rcc rId="791" sId="2" numFmtId="14">
    <oc r="L45">
      <v>1</v>
    </oc>
    <nc r="L45">
      <v>0.97142857142857142</v>
    </nc>
  </rcc>
  <rcc rId="792" sId="2" numFmtId="14">
    <oc r="L47">
      <v>1</v>
    </oc>
    <nc r="L47">
      <v>0.97402597402597402</v>
    </nc>
  </rcc>
  <rcc rId="793" sId="2" numFmtId="14">
    <oc r="L49">
      <v>1</v>
    </oc>
    <nc r="L49">
      <v>0.98701298701298701</v>
    </nc>
  </rcc>
  <rcc rId="794" sId="2" numFmtId="14">
    <oc r="L50">
      <v>1</v>
    </oc>
    <nc r="L50">
      <v>0.98630136986301364</v>
    </nc>
  </rcc>
  <rcc rId="795" sId="2" numFmtId="14">
    <oc r="L54">
      <v>1</v>
    </oc>
    <nc r="L54">
      <v>0.98630136986301364</v>
    </nc>
  </rcc>
  <rcc rId="796" sId="2" numFmtId="14">
    <oc r="L56">
      <v>0.98484848484848486</v>
    </oc>
    <nc r="L56">
      <v>0.98461538461538467</v>
    </nc>
  </rcc>
  <rcc rId="797" sId="2" numFmtId="14">
    <oc r="L57">
      <v>0.98461538461538467</v>
    </oc>
    <nc r="L57">
      <v>1</v>
    </nc>
  </rcc>
  <rcc rId="798" sId="2" numFmtId="14">
    <oc r="L59">
      <v>0.98684210526315785</v>
    </oc>
    <nc r="L59">
      <v>1</v>
    </nc>
  </rcc>
  <rcc rId="799" sId="2" numFmtId="14">
    <oc r="L60">
      <v>0.98529411764705888</v>
    </oc>
    <nc r="L60">
      <v>0.89552238805970152</v>
    </nc>
  </rcc>
  <rcc rId="800" sId="2" numFmtId="14">
    <oc r="L61">
      <v>0.98461538461538467</v>
    </oc>
    <nc r="L61">
      <v>0.796875</v>
    </nc>
  </rcc>
  <rcc rId="801" sId="2" numFmtId="14">
    <oc r="L63">
      <v>0.98571428571428577</v>
    </oc>
    <nc r="L63">
      <v>1</v>
    </nc>
  </rcc>
  <rcc rId="802" sId="2" numFmtId="14">
    <oc r="L65">
      <v>0.98461538461538467</v>
    </oc>
    <nc r="L65">
      <v>0.98245614035087714</v>
    </nc>
  </rcc>
  <rcc rId="803" sId="2" numFmtId="14">
    <oc r="L74">
      <v>1</v>
    </oc>
    <nc r="L74">
      <v>0.97647058823529409</v>
    </nc>
  </rcc>
  <rcc rId="804" sId="2" numFmtId="14">
    <oc r="L75">
      <v>1</v>
    </oc>
    <nc r="L75">
      <v>0.97499999999999998</v>
    </nc>
  </rcc>
  <rcc rId="805" sId="2" numFmtId="14">
    <oc r="L77">
      <v>0.98611111111111116</v>
    </oc>
    <nc r="L77">
      <v>1</v>
    </nc>
  </rcc>
  <rcc rId="806" sId="2" numFmtId="14">
    <oc r="L78">
      <v>0.8571428571428571</v>
    </oc>
    <nc r="L78">
      <v>1</v>
    </nc>
  </rcc>
  <rcc rId="807" sId="2" numFmtId="14">
    <oc r="L82">
      <v>1</v>
    </oc>
    <nc r="L82">
      <v>0.98666666666666669</v>
    </nc>
  </rcc>
  <rcc rId="808" sId="2" numFmtId="14">
    <oc r="L83">
      <v>1</v>
    </oc>
    <nc r="L83">
      <v>0.86301369863013699</v>
    </nc>
  </rcc>
  <rcc rId="809" sId="2" numFmtId="14">
    <oc r="L85">
      <v>0.97468354430379744</v>
    </oc>
    <nc r="L85">
      <v>0.98684210526315785</v>
    </nc>
  </rcc>
  <rcc rId="810" sId="2" numFmtId="14">
    <oc r="L86">
      <v>1</v>
    </oc>
    <nc r="L86">
      <v>0.98701298701298701</v>
    </nc>
  </rcc>
  <rcc rId="811" sId="2" numFmtId="14">
    <oc r="L87" t="e">
      <v>#VALUE!</v>
    </oc>
    <nc r="L87">
      <v>0.98780487804878048</v>
    </nc>
  </rcc>
  <rcc rId="812" sId="2" numFmtId="14">
    <oc r="L88" t="e">
      <v>#VALUE!</v>
    </oc>
    <nc r="L88">
      <v>1</v>
    </nc>
  </rcc>
  <rcc rId="813" sId="2" numFmtId="14">
    <oc r="L89" t="e">
      <v>#VALUE!</v>
    </oc>
    <nc r="L89">
      <v>0.98717948717948723</v>
    </nc>
  </rcc>
  <rcc rId="814" sId="2" numFmtId="14">
    <oc r="L90" t="e">
      <v>#VALUE!</v>
    </oc>
    <nc r="L90">
      <v>1</v>
    </nc>
  </rcc>
  <rcc rId="815" sId="2" numFmtId="14">
    <oc r="L91">
      <v>0.51724137931034486</v>
    </oc>
    <nc r="L91">
      <v>1</v>
    </nc>
  </rcc>
  <rcc rId="816" sId="2" numFmtId="14">
    <oc r="L92">
      <v>0.7142857142857143</v>
    </oc>
    <nc r="L92">
      <v>1</v>
    </nc>
  </rcc>
  <rcc rId="817" sId="2" numFmtId="14">
    <oc r="L93">
      <v>0.967741935483871</v>
    </oc>
    <nc r="L93">
      <v>1</v>
    </nc>
  </rcc>
  <rcc rId="818" sId="2">
    <oc r="L66">
      <v>1</v>
    </oc>
    <nc r="L66" t="inlineStr">
      <is>
        <t>Faltan datos</t>
      </is>
    </nc>
  </rcc>
  <rcc rId="819" sId="2">
    <oc r="L67">
      <v>1</v>
    </oc>
    <nc r="L67" t="inlineStr">
      <is>
        <t>Faltan datos</t>
      </is>
    </nc>
  </rcc>
  <rcc rId="820" sId="2">
    <oc r="L68">
      <v>1</v>
    </oc>
    <nc r="L68" t="inlineStr">
      <is>
        <t>Faltan datos</t>
      </is>
    </nc>
  </rcc>
  <rcc rId="821" sId="2">
    <oc r="L69">
      <v>1</v>
    </oc>
    <nc r="L69" t="inlineStr">
      <is>
        <t>Faltan datos</t>
      </is>
    </nc>
  </rcc>
  <rcc rId="822" sId="2">
    <oc r="L70">
      <v>1</v>
    </oc>
    <nc r="L70" t="inlineStr">
      <is>
        <t>Faltan datos</t>
      </is>
    </nc>
  </rcc>
  <rcc rId="823" sId="2">
    <oc r="L71">
      <v>0.9850746268656716</v>
    </oc>
    <nc r="L71" t="inlineStr">
      <is>
        <t>Faltan datos</t>
      </is>
    </nc>
  </rcc>
  <rcc rId="824" sId="2">
    <oc r="L72">
      <v>1</v>
    </oc>
    <nc r="L72" t="inlineStr">
      <is>
        <t>Faltan datos</t>
      </is>
    </nc>
  </rcc>
  <rfmt sheetId="2" sqref="L66:L72">
    <dxf>
      <fill>
        <patternFill patternType="solid">
          <bgColor theme="7" tint="0.59999389629810485"/>
        </patternFill>
      </fill>
    </dxf>
  </rfmt>
  <rfmt sheetId="2" sqref="I66:I72">
    <dxf>
      <alignment horizontal="right"/>
    </dxf>
  </rfmt>
  <rdn rId="0" localSheetId="1" customView="1" name="Z_ADC8FE2B_0CDB_450B_9668_B34B8F49BD47_.wvu.Rows" hidden="1" oldHidden="1">
    <formula>Leyenda!$34:$1048576,Leyenda!$33:$33</formula>
  </rdn>
  <rdn rId="0" localSheetId="1" customView="1" name="Z_ADC8FE2B_0CDB_450B_9668_B34B8F49BD47_.wvu.Cols" hidden="1" oldHidden="1">
    <formula>Leyenda!$O:$XFD</formula>
  </rdn>
  <rdn rId="0" localSheetId="2" customView="1" name="Z_ADC8FE2B_0CDB_450B_9668_B34B8F49BD47_.wvu.Rows" hidden="1" oldHidden="1">
    <formula>'Disponibilidad &amp; rendimiento'!$161:$1048576</formula>
  </rdn>
  <rdn rId="0" localSheetId="2" customView="1" name="Z_ADC8FE2B_0CDB_450B_9668_B34B8F49BD47_.wvu.Cols" hidden="1" oldHidden="1">
    <formula>'Disponibilidad &amp; rendimiento'!$N:$XFD</formula>
  </rdn>
  <rdn rId="0" localSheetId="2" customView="1" name="Z_ADC8FE2B_0CDB_450B_9668_B34B8F49BD47_.wvu.FilterData" hidden="1" oldHidden="1">
    <formula>'Disponibilidad &amp; rendimiento'!$A$3:$P$3</formula>
  </rdn>
  <rcv guid="{ADC8FE2B-0CDB-450B-9668-B34B8F49BD4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K31" start="0" length="0">
    <dxf>
      <fill>
        <patternFill patternType="none">
          <bgColor indexed="65"/>
        </patternFill>
      </fill>
    </dxf>
  </rfmt>
  <rfmt sheetId="2" sqref="L31" start="0" length="0">
    <dxf>
      <fill>
        <patternFill patternType="none">
          <bgColor indexed="65"/>
        </patternFill>
      </fil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DC8FE2B-0CDB-450B-9668-B34B8F49BD47}" action="delete"/>
  <rdn rId="0" localSheetId="1" customView="1" name="Z_ADC8FE2B_0CDB_450B_9668_B34B8F49BD47_.wvu.Rows" hidden="1" oldHidden="1">
    <formula>Leyenda!$34:$1048576,Leyenda!$33:$33</formula>
    <oldFormula>Leyenda!$34:$1048576,Leyenda!$33:$33</oldFormula>
  </rdn>
  <rdn rId="0" localSheetId="1" customView="1" name="Z_ADC8FE2B_0CDB_450B_9668_B34B8F49BD47_.wvu.Cols" hidden="1" oldHidden="1">
    <formula>Leyenda!$O:$XFD</formula>
    <oldFormula>Leyenda!$O:$XFD</oldFormula>
  </rdn>
  <rdn rId="0" localSheetId="2" customView="1" name="Z_ADC8FE2B_0CDB_450B_9668_B34B8F49BD47_.wvu.Rows" hidden="1" oldHidden="1">
    <formula>'Disponibilidad &amp; rendimiento'!$161:$1048576</formula>
    <oldFormula>'Disponibilidad &amp; rendimiento'!$161:$1048576</oldFormula>
  </rdn>
  <rdn rId="0" localSheetId="2" customView="1" name="Z_ADC8FE2B_0CDB_450B_9668_B34B8F49BD47_.wvu.Cols" hidden="1" oldHidden="1">
    <formula>'Disponibilidad &amp; rendimiento'!$N:$XFD</formula>
    <oldFormula>'Disponibilidad &amp; rendimiento'!$N:$XFD</oldFormula>
  </rdn>
  <rdn rId="0" localSheetId="2" customView="1" name="Z_ADC8FE2B_0CDB_450B_9668_B34B8F49BD47_.wvu.FilterData" hidden="1" oldHidden="1">
    <formula>'Disponibilidad &amp; rendimiento'!$A$3:$P$3</formula>
    <oldFormula>'Disponibilidad &amp; rendimiento'!$A$3:$P$3</oldFormula>
  </rdn>
  <rcv guid="{ADC8FE2B-0CDB-450B-9668-B34B8F49BD4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60AA3A0-CB59-4A94-B0E2-E38ACE308C58}" name="Flores Vacarizo, Daniel" id="-1762489902" dateTime="2025-01-24T12:39:58"/>
</us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printerSettings" Target="../printerSettings/printerSettings5.bin"/>
  <Relationship Id="rId3"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showGridLines="0" workbookViewId="0"/>
  </sheetViews>
  <sheetFormatPr baseColWidth="10" defaultColWidth="0" defaultRowHeight="15" zeroHeight="1" x14ac:dyDescent="0.25"/>
  <cols>
    <col min="1" max="2" customWidth="true" width="11.42578125" collapsed="false"/>
    <col min="3" max="3" customWidth="true" width="14.28515625" collapsed="false"/>
    <col min="4" max="4" customWidth="true" width="15.7109375" collapsed="false"/>
    <col min="5" max="5" customWidth="true" width="28.42578125" collapsed="false"/>
    <col min="6" max="14" customWidth="true" width="11.42578125" collapsed="false"/>
    <col min="15" max="16384" hidden="true" width="11.42578125" collapsed="false"/>
  </cols>
  <sheetData>
    <row r="1" spans="1:14" x14ac:dyDescent="0.25">
      <c r="A1" s="12"/>
      <c r="B1" s="12"/>
      <c r="C1" s="12"/>
      <c r="D1" s="12"/>
      <c r="E1" s="12"/>
      <c r="F1" s="12"/>
      <c r="G1" s="12"/>
      <c r="H1" s="12"/>
      <c r="I1" s="12"/>
    </row>
    <row r="2" spans="1:14" ht="19.5" x14ac:dyDescent="0.25">
      <c r="A2" s="12"/>
      <c r="B2" s="66"/>
      <c r="C2" s="67" t="s">
        <v>0</v>
      </c>
      <c r="D2" s="67"/>
      <c r="E2" s="67"/>
      <c r="F2" s="67"/>
      <c r="G2" s="12"/>
      <c r="H2" s="12"/>
      <c r="I2" s="12"/>
    </row>
    <row r="3" spans="1:14" ht="19.5" x14ac:dyDescent="0.25">
      <c r="A3" s="12"/>
      <c r="B3" s="66"/>
      <c r="C3" s="67" t="s">
        <v>1</v>
      </c>
      <c r="D3" s="67"/>
      <c r="E3" s="67"/>
      <c r="F3" s="67"/>
      <c r="G3" s="12"/>
      <c r="H3" s="12"/>
      <c r="I3" s="12"/>
    </row>
    <row r="4" spans="1:14" x14ac:dyDescent="0.25">
      <c r="A4" s="12"/>
      <c r="B4" s="12"/>
      <c r="C4" s="12"/>
      <c r="D4" s="12"/>
      <c r="E4" s="12"/>
      <c r="F4" s="12"/>
      <c r="G4" s="12"/>
      <c r="H4" s="12"/>
      <c r="I4" s="12"/>
    </row>
    <row r="5" spans="1:14" ht="42.75" customHeight="1" x14ac:dyDescent="0.25">
      <c r="A5" s="68" t="s">
        <v>2</v>
      </c>
      <c r="B5" s="68"/>
      <c r="C5" s="68"/>
      <c r="D5" s="68"/>
      <c r="E5" s="68"/>
      <c r="F5" s="68"/>
      <c r="G5" s="68"/>
      <c r="H5" s="68"/>
      <c r="I5" s="68"/>
    </row>
    <row r="6" spans="1:14" ht="11.25" customHeight="1" x14ac:dyDescent="0.25">
      <c r="A6" s="12"/>
      <c r="B6" s="12"/>
      <c r="C6" s="12"/>
      <c r="D6" s="12"/>
      <c r="E6" s="12"/>
      <c r="F6" s="12"/>
      <c r="G6" s="12"/>
      <c r="H6" s="12"/>
      <c r="I6" s="12"/>
    </row>
    <row r="7" spans="1:14" x14ac:dyDescent="0.25">
      <c r="A7" s="63" t="s">
        <v>3</v>
      </c>
      <c r="B7" s="63"/>
      <c r="C7" s="63"/>
      <c r="D7" s="63"/>
      <c r="E7" s="63"/>
      <c r="F7" s="63"/>
      <c r="G7" s="63"/>
      <c r="H7" s="63"/>
      <c r="I7" s="63"/>
      <c r="J7" s="63"/>
      <c r="K7" s="63"/>
      <c r="L7" s="63"/>
      <c r="M7" s="63"/>
      <c r="N7" s="63"/>
    </row>
    <row r="8" spans="1:14" ht="6.75" customHeight="1" x14ac:dyDescent="0.25">
      <c r="A8" s="14"/>
      <c r="B8" s="15"/>
      <c r="C8" s="15"/>
      <c r="D8" s="15"/>
      <c r="E8" s="15"/>
      <c r="F8" s="15"/>
      <c r="G8" s="15"/>
      <c r="H8" s="15"/>
      <c r="I8" s="15"/>
      <c r="J8" s="16"/>
      <c r="K8" s="16"/>
      <c r="L8" s="16"/>
      <c r="M8" s="16"/>
      <c r="N8" s="17"/>
    </row>
    <row r="9" spans="1:14" ht="15" customHeight="1" x14ac:dyDescent="0.25">
      <c r="A9" s="18"/>
      <c r="B9" s="65" t="s">
        <v>4</v>
      </c>
      <c r="C9" s="65"/>
      <c r="D9" s="65"/>
      <c r="E9" s="65"/>
      <c r="F9" s="65"/>
      <c r="G9" s="65"/>
      <c r="H9" s="65"/>
      <c r="I9" s="12"/>
      <c r="N9" s="19"/>
    </row>
    <row r="10" spans="1:14" x14ac:dyDescent="0.25">
      <c r="A10" s="18"/>
      <c r="C10" s="20" t="s">
        <v>5</v>
      </c>
      <c r="D10" s="21" t="s">
        <v>6</v>
      </c>
      <c r="E10" s="21"/>
      <c r="F10" s="21"/>
      <c r="G10" s="22"/>
      <c r="H10" s="22"/>
      <c r="I10" s="12"/>
      <c r="J10" s="12"/>
      <c r="N10" s="19"/>
    </row>
    <row r="11" spans="1:14" x14ac:dyDescent="0.25">
      <c r="A11" s="18"/>
      <c r="C11" s="21"/>
      <c r="D11" s="20" t="s">
        <v>7</v>
      </c>
      <c r="E11" s="21" t="s">
        <v>8</v>
      </c>
      <c r="F11" s="21"/>
      <c r="G11" s="22"/>
      <c r="H11" s="22"/>
      <c r="I11" s="12"/>
      <c r="J11" s="12"/>
      <c r="N11" s="19"/>
    </row>
    <row r="12" spans="1:14" x14ac:dyDescent="0.25">
      <c r="A12" s="18"/>
      <c r="C12" s="23"/>
      <c r="D12" s="23" t="s">
        <v>9</v>
      </c>
      <c r="E12" s="12"/>
      <c r="F12" s="12"/>
      <c r="G12" s="22"/>
      <c r="H12" s="22"/>
      <c r="I12" s="12"/>
      <c r="J12" s="12"/>
      <c r="N12" s="19"/>
    </row>
    <row r="13" spans="1:14" ht="17.25" x14ac:dyDescent="0.25">
      <c r="A13" s="18"/>
      <c r="C13" s="23"/>
      <c r="D13" s="23"/>
      <c r="E13" s="24" t="s">
        <v>10</v>
      </c>
      <c r="F13" s="21" t="s">
        <v>11</v>
      </c>
      <c r="G13" s="22"/>
      <c r="H13" s="22"/>
      <c r="I13" s="12"/>
      <c r="J13" s="12"/>
      <c r="N13" s="19"/>
    </row>
    <row r="14" spans="1:14" ht="17.25" x14ac:dyDescent="0.25">
      <c r="A14" s="18"/>
      <c r="C14" s="23"/>
      <c r="D14" s="23"/>
      <c r="E14" s="24" t="s">
        <v>12</v>
      </c>
      <c r="F14" s="21" t="s">
        <v>13</v>
      </c>
      <c r="G14" s="22"/>
      <c r="H14" s="22"/>
      <c r="I14" s="12"/>
      <c r="J14" s="12"/>
      <c r="N14" s="19"/>
    </row>
    <row r="15" spans="1:14" ht="15" customHeight="1" x14ac:dyDescent="0.25">
      <c r="A15" s="18"/>
      <c r="C15" s="21"/>
      <c r="D15" s="13" t="s">
        <v>14</v>
      </c>
      <c r="E15" s="13"/>
      <c r="F15" s="12"/>
      <c r="G15" s="12"/>
      <c r="H15" s="12"/>
      <c r="I15" s="12"/>
      <c r="J15" s="12"/>
      <c r="N15" s="19"/>
    </row>
    <row r="16" spans="1:14" ht="17.25" x14ac:dyDescent="0.25">
      <c r="A16" s="18"/>
      <c r="C16" s="13"/>
      <c r="D16" s="13"/>
      <c r="E16" s="24" t="s">
        <v>10</v>
      </c>
      <c r="F16" s="21" t="s">
        <v>15</v>
      </c>
      <c r="G16" s="12"/>
      <c r="H16" s="12"/>
      <c r="I16" s="12"/>
      <c r="J16" s="12"/>
      <c r="N16" s="19"/>
    </row>
    <row r="17" spans="1:14" ht="17.25" x14ac:dyDescent="0.25">
      <c r="A17" s="18"/>
      <c r="C17" s="13"/>
      <c r="D17" s="13"/>
      <c r="E17" s="24" t="s">
        <v>12</v>
      </c>
      <c r="F17" s="21" t="s">
        <v>16</v>
      </c>
      <c r="G17" s="12"/>
      <c r="H17" s="12"/>
      <c r="I17" s="12"/>
      <c r="J17" s="12"/>
      <c r="N17" s="19"/>
    </row>
    <row r="18" spans="1:14" ht="17.25" x14ac:dyDescent="0.25">
      <c r="A18" s="18"/>
      <c r="C18" s="13"/>
      <c r="D18" s="13"/>
      <c r="E18" s="24" t="s">
        <v>17</v>
      </c>
      <c r="F18" s="21" t="s">
        <v>18</v>
      </c>
      <c r="G18" s="12"/>
      <c r="H18" s="12"/>
      <c r="I18" s="12"/>
      <c r="J18" s="12"/>
      <c r="N18" s="19"/>
    </row>
    <row r="19" spans="1:14" x14ac:dyDescent="0.25">
      <c r="A19" s="18"/>
      <c r="C19" s="13"/>
      <c r="D19" s="13"/>
      <c r="E19" s="24"/>
      <c r="F19" s="21"/>
      <c r="G19" s="12"/>
      <c r="H19" s="12"/>
      <c r="I19" s="12"/>
      <c r="J19" s="12"/>
      <c r="N19" s="19"/>
    </row>
    <row r="20" spans="1:14" x14ac:dyDescent="0.25">
      <c r="A20" s="18"/>
      <c r="C20" s="20" t="s">
        <v>19</v>
      </c>
      <c r="D20" s="21" t="s">
        <v>20</v>
      </c>
      <c r="E20" s="21"/>
      <c r="F20" s="12"/>
      <c r="G20" s="22"/>
      <c r="H20" s="22"/>
      <c r="I20" s="12"/>
      <c r="J20" s="12"/>
      <c r="N20" s="19"/>
    </row>
    <row r="21" spans="1:14" x14ac:dyDescent="0.25">
      <c r="A21" s="18"/>
      <c r="C21" s="21"/>
      <c r="D21" s="20" t="s">
        <v>7</v>
      </c>
      <c r="E21" s="21" t="s">
        <v>21</v>
      </c>
      <c r="F21" s="12"/>
      <c r="G21" s="22"/>
      <c r="H21" s="22"/>
      <c r="I21" s="12"/>
      <c r="J21" s="12"/>
      <c r="N21" s="19"/>
    </row>
    <row r="22" spans="1:14" x14ac:dyDescent="0.25">
      <c r="A22" s="18"/>
      <c r="C22" s="23"/>
      <c r="D22" s="23" t="s">
        <v>9</v>
      </c>
      <c r="E22" s="12"/>
      <c r="F22" s="12"/>
      <c r="G22" s="22"/>
      <c r="H22" s="22"/>
      <c r="I22" s="12"/>
      <c r="J22" s="12"/>
      <c r="N22" s="19"/>
    </row>
    <row r="23" spans="1:14" ht="17.25" x14ac:dyDescent="0.25">
      <c r="A23" s="18"/>
      <c r="C23" s="23"/>
      <c r="D23" s="23"/>
      <c r="E23" s="24" t="s">
        <v>10</v>
      </c>
      <c r="F23" s="21" t="s">
        <v>11</v>
      </c>
      <c r="G23" s="22"/>
      <c r="H23" s="22"/>
      <c r="I23" s="12"/>
      <c r="J23" s="12"/>
      <c r="N23" s="19"/>
    </row>
    <row r="24" spans="1:14" ht="17.25" x14ac:dyDescent="0.25">
      <c r="A24" s="18"/>
      <c r="C24" s="23"/>
      <c r="D24" s="23"/>
      <c r="E24" s="24" t="s">
        <v>12</v>
      </c>
      <c r="F24" s="21" t="s">
        <v>13</v>
      </c>
      <c r="G24" s="22"/>
      <c r="H24" s="22"/>
      <c r="I24" s="12"/>
      <c r="J24" s="12"/>
      <c r="N24" s="19"/>
    </row>
    <row r="25" spans="1:14" ht="15" customHeight="1" x14ac:dyDescent="0.25">
      <c r="A25" s="18"/>
      <c r="C25" s="21"/>
      <c r="D25" s="13" t="s">
        <v>14</v>
      </c>
      <c r="E25" s="13"/>
      <c r="F25" s="12"/>
      <c r="G25" s="12"/>
      <c r="H25" s="12"/>
      <c r="I25" s="12"/>
      <c r="J25" s="12"/>
      <c r="N25" s="19"/>
    </row>
    <row r="26" spans="1:14" ht="17.25" x14ac:dyDescent="0.25">
      <c r="A26" s="18"/>
      <c r="C26" s="13"/>
      <c r="D26" s="13"/>
      <c r="E26" s="24" t="s">
        <v>10</v>
      </c>
      <c r="F26" s="21" t="s">
        <v>15</v>
      </c>
      <c r="G26" s="12"/>
      <c r="H26" s="12"/>
      <c r="I26" s="12"/>
      <c r="J26" s="12"/>
      <c r="N26" s="19"/>
    </row>
    <row r="27" spans="1:14" ht="17.25" x14ac:dyDescent="0.25">
      <c r="A27" s="18"/>
      <c r="C27" s="13"/>
      <c r="D27" s="13"/>
      <c r="E27" s="24" t="s">
        <v>12</v>
      </c>
      <c r="F27" s="21" t="s">
        <v>22</v>
      </c>
      <c r="G27" s="12"/>
      <c r="H27" s="12"/>
      <c r="I27" s="12"/>
      <c r="J27" s="12"/>
      <c r="N27" s="19"/>
    </row>
    <row r="28" spans="1:14" ht="17.25" x14ac:dyDescent="0.25">
      <c r="A28" s="18"/>
      <c r="C28" s="13"/>
      <c r="D28" s="13"/>
      <c r="E28" s="24" t="s">
        <v>17</v>
      </c>
      <c r="F28" s="21" t="s">
        <v>18</v>
      </c>
      <c r="G28" s="12"/>
      <c r="H28" s="12"/>
      <c r="I28" s="12"/>
      <c r="J28" s="12"/>
      <c r="N28" s="19"/>
    </row>
    <row r="29" spans="1:14" ht="6" customHeight="1" x14ac:dyDescent="0.25">
      <c r="A29" s="25"/>
      <c r="B29" s="26"/>
      <c r="C29" s="27"/>
      <c r="D29" s="27"/>
      <c r="E29" s="28"/>
      <c r="F29" s="28"/>
      <c r="G29" s="28"/>
      <c r="H29" s="28"/>
      <c r="I29" s="28"/>
      <c r="J29" s="28"/>
      <c r="K29" s="26"/>
      <c r="L29" s="26"/>
      <c r="M29" s="26"/>
      <c r="N29" s="29"/>
    </row>
    <row r="30" spans="1:14" x14ac:dyDescent="0.25">
      <c r="A30" s="12"/>
      <c r="C30" s="13"/>
      <c r="D30" s="13"/>
      <c r="E30" s="12"/>
      <c r="F30" s="12"/>
      <c r="G30" s="12"/>
      <c r="H30" s="12"/>
      <c r="I30" s="12"/>
      <c r="J30" s="12"/>
    </row>
    <row r="31" spans="1:14" x14ac:dyDescent="0.25">
      <c r="A31" s="63" t="s">
        <v>23</v>
      </c>
      <c r="B31" s="63"/>
      <c r="C31" s="63"/>
      <c r="D31" s="63"/>
      <c r="E31" s="63"/>
      <c r="F31" s="63"/>
      <c r="G31" s="63"/>
      <c r="H31" s="63"/>
      <c r="I31" s="63"/>
      <c r="J31" s="63"/>
      <c r="K31" s="63"/>
      <c r="L31" s="63"/>
      <c r="M31" s="63"/>
      <c r="N31" s="63"/>
    </row>
    <row r="32" spans="1:14" ht="60" customHeight="1" x14ac:dyDescent="0.25">
      <c r="A32" s="64" t="s">
        <v>24</v>
      </c>
      <c r="B32" s="64"/>
      <c r="C32" s="64"/>
      <c r="D32" s="64"/>
      <c r="E32" s="64"/>
      <c r="F32" s="64"/>
      <c r="G32" s="64"/>
      <c r="H32" s="64"/>
      <c r="I32" s="64"/>
    </row>
    <row r="33" spans="1:9" hidden="1" x14ac:dyDescent="0.25">
      <c r="A33" s="12"/>
      <c r="B33" s="12"/>
      <c r="C33" s="12"/>
      <c r="D33" s="12"/>
      <c r="E33" s="12"/>
      <c r="F33" s="12"/>
      <c r="G33" s="12"/>
      <c r="H33" s="12"/>
      <c r="I33" s="12"/>
    </row>
  </sheetData>
  <customSheetViews>
    <customSheetView guid="{ADC8FE2B-0CDB-450B-9668-B34B8F49BD47}" showGridLines="0" hiddenRows="1" hiddenColumns="1">
      <pageMargins left="0.7" right="0.7" top="0.75" bottom="0.75" header="0.3" footer="0.3"/>
      <pageSetup paperSize="9" orientation="portrait" r:id="rId1"/>
    </customSheetView>
    <customSheetView guid="{6C771337-5160-4FE8-8833-B04F9618FA4D}" showGridLines="0" hiddenRows="1" hiddenColumns="1">
      <pageMargins left="0.7" right="0.7" top="0.75" bottom="0.75" header="0.3" footer="0.3"/>
      <pageSetup paperSize="9" orientation="portrait" r:id="rId2"/>
    </customSheetView>
  </customSheetViews>
  <mergeCells count="8">
    <mergeCell ref="A31:N31"/>
    <mergeCell ref="A32:I32"/>
    <mergeCell ref="B9:H9"/>
    <mergeCell ref="B2:B3"/>
    <mergeCell ref="C2:F2"/>
    <mergeCell ref="C3:F3"/>
    <mergeCell ref="A5:I5"/>
    <mergeCell ref="A7:N7"/>
  </mergeCell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0"/>
  <sheetViews>
    <sheetView showGridLines="0" tabSelected="1" zoomScaleNormal="100" workbookViewId="0">
      <pane xSplit="1" ySplit="3" topLeftCell="B4" activePane="bottomRight" state="frozen"/>
      <selection pane="topRight" activeCell="B1" sqref="B1"/>
      <selection pane="bottomLeft" activeCell="A4" sqref="A4"/>
      <selection pane="bottomRight" sqref="A1:A2"/>
    </sheetView>
  </sheetViews>
  <sheetFormatPr baseColWidth="10" defaultColWidth="0" defaultRowHeight="15" zeroHeight="1" x14ac:dyDescent="0.25"/>
  <cols>
    <col min="1" max="1" customWidth="true" width="13.7109375" collapsed="false"/>
    <col min="2" max="2" customWidth="true" style="10" width="14.7109375" collapsed="false"/>
    <col min="3" max="3" customWidth="true" style="9" width="14.140625" collapsed="false"/>
    <col min="4" max="4" customWidth="true" style="10" width="14.140625" collapsed="false"/>
    <col min="5" max="5" customWidth="true" style="9" width="14.140625" collapsed="false"/>
    <col min="6" max="6" bestFit="true" customWidth="true" style="10" width="16.42578125" collapsed="false"/>
    <col min="7" max="7" customWidth="true" style="10" width="21.42578125" collapsed="false"/>
    <col min="8" max="8" customWidth="true" style="10" width="14.7109375" collapsed="false"/>
    <col min="9" max="9" customWidth="true" style="9" width="14.140625" collapsed="false"/>
    <col min="10" max="10" customWidth="true" style="10" width="14.140625" collapsed="false"/>
    <col min="11" max="11" customWidth="true" style="9" width="14.140625" collapsed="false"/>
    <col min="12" max="12" bestFit="true" customWidth="true" style="10" width="16.42578125" collapsed="false"/>
    <col min="13" max="13" customWidth="true" style="34" width="21.42578125" collapsed="false"/>
    <col min="14" max="16384" hidden="true" width="11.42578125" collapsed="false"/>
  </cols>
  <sheetData>
    <row r="1" spans="1:16" x14ac:dyDescent="0.25">
      <c r="A1" s="69"/>
      <c r="B1" s="82" t="s">
        <v>5</v>
      </c>
      <c r="C1" s="83"/>
      <c r="D1" s="83"/>
      <c r="E1" s="83"/>
      <c r="F1" s="83"/>
      <c r="G1" s="84"/>
      <c r="H1" s="79" t="s">
        <v>19</v>
      </c>
      <c r="I1" s="80"/>
      <c r="J1" s="80"/>
      <c r="K1" s="80"/>
      <c r="L1" s="80"/>
      <c r="M1" s="81"/>
    </row>
    <row r="2" spans="1:16" ht="15.75" thickBot="1" x14ac:dyDescent="0.3">
      <c r="A2" s="70"/>
      <c r="B2" s="85" t="s">
        <v>25</v>
      </c>
      <c r="C2" s="71" t="s">
        <v>9</v>
      </c>
      <c r="D2" s="72"/>
      <c r="E2" s="71" t="s">
        <v>14</v>
      </c>
      <c r="F2" s="73"/>
      <c r="G2" s="74"/>
      <c r="H2" s="87" t="s">
        <v>25</v>
      </c>
      <c r="I2" s="75" t="s">
        <v>9</v>
      </c>
      <c r="J2" s="76"/>
      <c r="K2" s="75" t="s">
        <v>14</v>
      </c>
      <c r="L2" s="77"/>
      <c r="M2" s="78"/>
    </row>
    <row r="3" spans="1:16" ht="15.75" thickBot="1" x14ac:dyDescent="0.3">
      <c r="A3" s="2" t="s">
        <v>26</v>
      </c>
      <c r="B3" s="86"/>
      <c r="C3" s="5" t="s">
        <v>27</v>
      </c>
      <c r="D3" s="4" t="s">
        <v>28</v>
      </c>
      <c r="E3" s="5" t="s">
        <v>27</v>
      </c>
      <c r="F3" s="3" t="s">
        <v>28</v>
      </c>
      <c r="G3" s="37" t="s">
        <v>29</v>
      </c>
      <c r="H3" s="88"/>
      <c r="I3" s="59" t="s">
        <v>27</v>
      </c>
      <c r="J3" s="31" t="s">
        <v>28</v>
      </c>
      <c r="K3" s="30" t="s">
        <v>27</v>
      </c>
      <c r="L3" s="32" t="s">
        <v>28</v>
      </c>
      <c r="M3" s="38" t="s">
        <v>29</v>
      </c>
    </row>
    <row r="4" spans="1:16" x14ac:dyDescent="0.25">
      <c r="A4" s="1">
        <v>45566</v>
      </c>
      <c r="B4" s="43">
        <v>0.9989351851851852</v>
      </c>
      <c r="C4" s="44">
        <v>1439.90669433519</v>
      </c>
      <c r="D4" s="45">
        <v>0.9830327760335893</v>
      </c>
      <c r="E4" s="44">
        <v>891.655973472288</v>
      </c>
      <c r="F4" s="46">
        <v>0.9847422966274999</v>
      </c>
      <c r="G4" s="47">
        <v>0.94362588084561194</v>
      </c>
      <c r="H4" s="55">
        <v>0.92307692307692313</v>
      </c>
      <c r="I4" s="60">
        <v>2940</v>
      </c>
      <c r="J4" s="45">
        <v>0.99421946003742312</v>
      </c>
      <c r="K4" s="44">
        <v>750</v>
      </c>
      <c r="L4" s="49">
        <v>0.92307692307692313</v>
      </c>
      <c r="M4" s="47">
        <v>0.97953519017211088</v>
      </c>
      <c r="O4" s="11"/>
      <c r="P4" s="11"/>
    </row>
    <row r="5" spans="1:16" x14ac:dyDescent="0.25">
      <c r="A5" s="1">
        <v>45567</v>
      </c>
      <c r="B5" s="6">
        <v>0.99887731481481479</v>
      </c>
      <c r="C5" s="33">
        <v>1424.0071905654499</v>
      </c>
      <c r="D5" s="7">
        <v>0.98855763052721191</v>
      </c>
      <c r="E5" s="33">
        <v>858.05096656960802</v>
      </c>
      <c r="F5" s="8">
        <v>0.99140833160489494</v>
      </c>
      <c r="G5" s="47">
        <v>0.92743475493316396</v>
      </c>
      <c r="H5" s="56">
        <v>0.953125</v>
      </c>
      <c r="I5" s="60">
        <v>3422.5</v>
      </c>
      <c r="J5" s="7">
        <v>1</v>
      </c>
      <c r="K5" s="33">
        <v>730</v>
      </c>
      <c r="L5" s="8">
        <v>0.953125</v>
      </c>
      <c r="M5" s="47">
        <v>0.983998082481925</v>
      </c>
    </row>
    <row r="6" spans="1:16" x14ac:dyDescent="0.25">
      <c r="A6" s="1">
        <v>45568</v>
      </c>
      <c r="B6" s="6">
        <v>0.99909722222222219</v>
      </c>
      <c r="C6" s="33">
        <v>1407.63751043614</v>
      </c>
      <c r="D6" s="7">
        <v>0.99271988287687218</v>
      </c>
      <c r="E6" s="33">
        <v>861.60308700617998</v>
      </c>
      <c r="F6" s="8">
        <v>0.99105655481602606</v>
      </c>
      <c r="G6" s="47">
        <v>0.93448386065835709</v>
      </c>
      <c r="H6" s="56">
        <v>0.9821428571428571</v>
      </c>
      <c r="I6" s="60">
        <v>3020</v>
      </c>
      <c r="J6" s="7">
        <v>1</v>
      </c>
      <c r="K6" s="33">
        <v>890</v>
      </c>
      <c r="L6" s="8">
        <v>0.9821428571428571</v>
      </c>
      <c r="M6" s="47">
        <v>0.98458751679805501</v>
      </c>
    </row>
    <row r="7" spans="1:16" x14ac:dyDescent="0.25">
      <c r="A7" s="1">
        <v>45569</v>
      </c>
      <c r="B7" s="6">
        <v>0.99921296296296291</v>
      </c>
      <c r="C7" s="33">
        <v>1404.1266307887299</v>
      </c>
      <c r="D7" s="7">
        <v>0.99449238027967446</v>
      </c>
      <c r="E7" s="33">
        <v>840.69529396189102</v>
      </c>
      <c r="F7" s="8">
        <v>0.99611870529074298</v>
      </c>
      <c r="G7" s="47">
        <v>0.94530722484807594</v>
      </c>
      <c r="H7" s="56">
        <v>0.9821428571428571</v>
      </c>
      <c r="I7" s="60">
        <v>2937.4999999999995</v>
      </c>
      <c r="J7" s="7">
        <v>1</v>
      </c>
      <c r="K7" s="33">
        <v>830</v>
      </c>
      <c r="L7" s="8">
        <v>0.9821428571428571</v>
      </c>
      <c r="M7" s="47">
        <v>0.98528077082343402</v>
      </c>
    </row>
    <row r="8" spans="1:16" x14ac:dyDescent="0.25">
      <c r="A8" s="1">
        <v>45570</v>
      </c>
      <c r="B8" s="6">
        <v>0.99944444444444447</v>
      </c>
      <c r="C8" s="33">
        <v>1390.00806991176</v>
      </c>
      <c r="D8" s="7">
        <v>0.99611049902941329</v>
      </c>
      <c r="E8" s="33">
        <v>818.64144894424601</v>
      </c>
      <c r="F8" s="8">
        <v>0.99628016618044124</v>
      </c>
      <c r="G8" s="47">
        <v>0.94140817331363902</v>
      </c>
      <c r="H8" s="56">
        <v>0.98611111111111116</v>
      </c>
      <c r="I8" s="60">
        <v>3145</v>
      </c>
      <c r="J8" s="7">
        <v>1</v>
      </c>
      <c r="K8" s="33">
        <v>720</v>
      </c>
      <c r="L8" s="8">
        <v>0.98611111111111116</v>
      </c>
      <c r="M8" s="47">
        <v>0.983934244883784</v>
      </c>
    </row>
    <row r="9" spans="1:16" x14ac:dyDescent="0.25">
      <c r="A9" s="1">
        <v>45571</v>
      </c>
      <c r="B9" s="6">
        <v>0.99942129629629628</v>
      </c>
      <c r="C9" s="33">
        <v>1383.6609506641501</v>
      </c>
      <c r="D9" s="7">
        <v>0.99525557582445634</v>
      </c>
      <c r="E9" s="33">
        <v>812.697994672037</v>
      </c>
      <c r="F9" s="8">
        <v>0.99624575412669092</v>
      </c>
      <c r="G9" s="47">
        <v>0.91150990099009899</v>
      </c>
      <c r="H9" s="56">
        <v>0.98571428571428577</v>
      </c>
      <c r="I9" s="60">
        <v>2987.5</v>
      </c>
      <c r="J9" s="7">
        <v>1</v>
      </c>
      <c r="K9" s="33">
        <v>790</v>
      </c>
      <c r="L9" s="8">
        <v>0.98571428571428577</v>
      </c>
      <c r="M9" s="47">
        <v>0.98659660982915298</v>
      </c>
    </row>
    <row r="10" spans="1:16" x14ac:dyDescent="0.25">
      <c r="A10" s="1">
        <v>45572</v>
      </c>
      <c r="B10" s="6">
        <v>0.99887731481481479</v>
      </c>
      <c r="C10" s="33">
        <v>1404.2728720930199</v>
      </c>
      <c r="D10" s="7">
        <v>0.99369814023291569</v>
      </c>
      <c r="E10" s="33">
        <v>846.58312468445104</v>
      </c>
      <c r="F10" s="8">
        <v>0.99306465746448069</v>
      </c>
      <c r="G10" s="47">
        <v>0.93228139381985498</v>
      </c>
      <c r="H10" s="56">
        <v>1</v>
      </c>
      <c r="I10" s="60">
        <v>2460</v>
      </c>
      <c r="J10" s="7">
        <v>1</v>
      </c>
      <c r="K10" s="33">
        <v>780</v>
      </c>
      <c r="L10" s="8">
        <v>1</v>
      </c>
      <c r="M10" s="47">
        <v>0.98434750795850401</v>
      </c>
    </row>
    <row r="11" spans="1:16" x14ac:dyDescent="0.25">
      <c r="A11" s="1">
        <v>45573</v>
      </c>
      <c r="B11" s="6">
        <v>0.99929398148148152</v>
      </c>
      <c r="C11" s="33">
        <v>1407.46644491341</v>
      </c>
      <c r="D11" s="7">
        <v>0.99198081075024025</v>
      </c>
      <c r="E11" s="33">
        <v>863.35249616211195</v>
      </c>
      <c r="F11" s="8">
        <v>0.99253724407765731</v>
      </c>
      <c r="G11" s="47">
        <v>0.939703808180536</v>
      </c>
      <c r="H11" s="56">
        <v>0.96875</v>
      </c>
      <c r="I11" s="60">
        <v>2642.5</v>
      </c>
      <c r="J11" s="7">
        <v>0.99744897959183676</v>
      </c>
      <c r="K11" s="33">
        <v>790</v>
      </c>
      <c r="L11" s="8">
        <v>0.96875</v>
      </c>
      <c r="M11" s="47">
        <v>0.98500472972871411</v>
      </c>
    </row>
    <row r="12" spans="1:16" x14ac:dyDescent="0.25">
      <c r="A12" s="1">
        <v>45574</v>
      </c>
      <c r="B12" s="6">
        <v>0.99906249999999996</v>
      </c>
      <c r="C12" s="33">
        <v>1387.1962444523399</v>
      </c>
      <c r="D12" s="7">
        <v>0.99320705795717867</v>
      </c>
      <c r="E12" s="33">
        <v>832.48012046838801</v>
      </c>
      <c r="F12" s="8">
        <v>0.99195797062023938</v>
      </c>
      <c r="G12" s="47">
        <v>0.9288717589348281</v>
      </c>
      <c r="H12" s="56">
        <v>0.9642857142857143</v>
      </c>
      <c r="I12" s="60">
        <v>2642.5000000000005</v>
      </c>
      <c r="J12" s="7">
        <v>0.99734042553191493</v>
      </c>
      <c r="K12" s="33">
        <v>880</v>
      </c>
      <c r="L12" s="8">
        <v>0.9642857142857143</v>
      </c>
      <c r="M12" s="47">
        <v>0.98540841063655904</v>
      </c>
    </row>
    <row r="13" spans="1:16" x14ac:dyDescent="0.25">
      <c r="A13" s="1">
        <v>45575</v>
      </c>
      <c r="B13" s="6">
        <v>0.99868055555555557</v>
      </c>
      <c r="C13" s="33">
        <v>1395.7298911282901</v>
      </c>
      <c r="D13" s="7">
        <v>0.99088397219025837</v>
      </c>
      <c r="E13" s="33">
        <v>848.533899785269</v>
      </c>
      <c r="F13" s="8">
        <v>0.9913740129658648</v>
      </c>
      <c r="G13" s="47">
        <v>0.93927125506072895</v>
      </c>
      <c r="H13" s="56">
        <v>0.97727272727272729</v>
      </c>
      <c r="I13" s="60">
        <v>2452.5</v>
      </c>
      <c r="J13" s="7">
        <v>1</v>
      </c>
      <c r="K13" s="33">
        <v>1150</v>
      </c>
      <c r="L13" s="8">
        <v>0.97727272727272729</v>
      </c>
      <c r="M13" s="47">
        <v>0.98404705111952095</v>
      </c>
    </row>
    <row r="14" spans="1:16" x14ac:dyDescent="0.25">
      <c r="A14" s="1">
        <v>45576</v>
      </c>
      <c r="B14" s="6">
        <v>0.99678240740740742</v>
      </c>
      <c r="C14" s="33">
        <v>1443.9163384327701</v>
      </c>
      <c r="D14" s="7">
        <v>0.96212389537251841</v>
      </c>
      <c r="E14" s="33">
        <v>862.10834458606405</v>
      </c>
      <c r="F14" s="8">
        <v>0.98961562542950077</v>
      </c>
      <c r="G14" s="47">
        <v>0.92363293526084211</v>
      </c>
      <c r="H14" s="56">
        <v>0.98181818181818181</v>
      </c>
      <c r="I14" s="60">
        <v>2007.4999999999998</v>
      </c>
      <c r="J14" s="7">
        <v>1</v>
      </c>
      <c r="K14" s="33">
        <v>950</v>
      </c>
      <c r="L14" s="8">
        <v>0.98181818181818181</v>
      </c>
      <c r="M14" s="47">
        <v>0.9806670576463129</v>
      </c>
    </row>
    <row r="15" spans="1:16" x14ac:dyDescent="0.25">
      <c r="A15" s="1">
        <v>45577</v>
      </c>
      <c r="B15" s="6">
        <v>0.99940972222222224</v>
      </c>
      <c r="C15" s="33">
        <v>1378.9501187764699</v>
      </c>
      <c r="D15" s="7">
        <v>0.99622556123112183</v>
      </c>
      <c r="E15" s="33">
        <v>805.96073276827497</v>
      </c>
      <c r="F15" s="8">
        <v>0.99689860640791872</v>
      </c>
      <c r="G15" s="47">
        <v>0.91609977324263003</v>
      </c>
      <c r="H15" s="56">
        <v>1</v>
      </c>
      <c r="I15" s="60">
        <v>2362.5</v>
      </c>
      <c r="J15" s="7">
        <v>0.99766355140186913</v>
      </c>
      <c r="K15" s="33">
        <v>890</v>
      </c>
      <c r="L15" s="8">
        <v>1</v>
      </c>
      <c r="M15" s="47">
        <v>0.98560890211674701</v>
      </c>
    </row>
    <row r="16" spans="1:16" x14ac:dyDescent="0.25">
      <c r="A16" s="1">
        <v>45578</v>
      </c>
      <c r="B16" s="6">
        <v>0.99961805555555561</v>
      </c>
      <c r="C16" s="33">
        <v>1355.5474809559</v>
      </c>
      <c r="D16" s="7">
        <v>0.99587431855890018</v>
      </c>
      <c r="E16" s="33">
        <v>797.51900651063102</v>
      </c>
      <c r="F16" s="8">
        <v>0.99654753857671374</v>
      </c>
      <c r="G16" s="47">
        <v>0.90613266583229002</v>
      </c>
      <c r="H16" s="56">
        <v>1</v>
      </c>
      <c r="I16" s="60">
        <v>2782.4999999999995</v>
      </c>
      <c r="J16" s="7">
        <v>1</v>
      </c>
      <c r="K16" s="33">
        <v>900</v>
      </c>
      <c r="L16" s="8">
        <v>1</v>
      </c>
      <c r="M16" s="47">
        <v>0.98388727815983801</v>
      </c>
    </row>
    <row r="17" spans="1:13" x14ac:dyDescent="0.25">
      <c r="A17" s="1">
        <v>45579</v>
      </c>
      <c r="B17" s="6">
        <v>0.9993981481481482</v>
      </c>
      <c r="C17" s="33">
        <v>1404.8062538731201</v>
      </c>
      <c r="D17" s="7">
        <v>0.99468318363692965</v>
      </c>
      <c r="E17" s="33">
        <v>847.03254728321804</v>
      </c>
      <c r="F17" s="8">
        <v>0.99484237748814996</v>
      </c>
      <c r="G17" s="47">
        <v>0.93833877402974297</v>
      </c>
      <c r="H17" s="56">
        <v>1</v>
      </c>
      <c r="I17" s="60">
        <v>2362.5</v>
      </c>
      <c r="J17" s="7">
        <v>0.99774774774774777</v>
      </c>
      <c r="K17" s="33">
        <v>850</v>
      </c>
      <c r="L17" s="8">
        <v>1</v>
      </c>
      <c r="M17" s="47">
        <v>0.98529612738165195</v>
      </c>
    </row>
    <row r="18" spans="1:13" x14ac:dyDescent="0.25">
      <c r="A18" s="1">
        <v>45580</v>
      </c>
      <c r="B18" s="6">
        <v>0.99885416666666671</v>
      </c>
      <c r="C18" s="33">
        <v>1401.8926297134401</v>
      </c>
      <c r="D18" s="7">
        <v>0.99320056376003429</v>
      </c>
      <c r="E18" s="33">
        <v>845.535578814274</v>
      </c>
      <c r="F18" s="8">
        <v>0.99287701627104319</v>
      </c>
      <c r="G18" s="47">
        <v>0.93971061093247599</v>
      </c>
      <c r="H18" s="56">
        <v>0.98648648648648651</v>
      </c>
      <c r="I18" s="60">
        <v>1782.5000000000002</v>
      </c>
      <c r="J18" s="7">
        <v>1</v>
      </c>
      <c r="K18" s="33">
        <v>760</v>
      </c>
      <c r="L18" s="8">
        <v>0.98648648648648651</v>
      </c>
      <c r="M18" s="47">
        <v>0.98431447390194704</v>
      </c>
    </row>
    <row r="19" spans="1:13" x14ac:dyDescent="0.25">
      <c r="A19" s="1">
        <v>45581</v>
      </c>
      <c r="B19" s="6">
        <v>0.99761574074074078</v>
      </c>
      <c r="C19" s="33">
        <v>1388.3347015750701</v>
      </c>
      <c r="D19" s="7">
        <v>0.99166898147094051</v>
      </c>
      <c r="E19" s="33">
        <v>842.05195993969403</v>
      </c>
      <c r="F19" s="8">
        <v>0.98991787141806031</v>
      </c>
      <c r="G19" s="47">
        <v>0.93265103994717702</v>
      </c>
      <c r="H19" s="56">
        <v>0.98630136986301364</v>
      </c>
      <c r="I19" s="60">
        <v>1977.5</v>
      </c>
      <c r="J19" s="7">
        <v>0.99784482758620685</v>
      </c>
      <c r="K19" s="33">
        <v>760</v>
      </c>
      <c r="L19" s="8">
        <v>0.98630136986301364</v>
      </c>
      <c r="M19" s="47">
        <v>0.98451206997960194</v>
      </c>
    </row>
    <row r="20" spans="1:13" x14ac:dyDescent="0.25">
      <c r="A20" s="1">
        <v>45582</v>
      </c>
      <c r="B20" s="6">
        <v>0.99859953703703708</v>
      </c>
      <c r="C20" s="33">
        <v>1407.7562912304099</v>
      </c>
      <c r="D20" s="7">
        <v>0.98967839787189305</v>
      </c>
      <c r="E20" s="33">
        <v>848.82291013584097</v>
      </c>
      <c r="F20" s="8">
        <v>0.98877835105422685</v>
      </c>
      <c r="G20" s="47">
        <v>0.93820933165195497</v>
      </c>
      <c r="H20" s="56">
        <v>0.95522388059701491</v>
      </c>
      <c r="I20" s="60">
        <v>2167.5</v>
      </c>
      <c r="J20" s="7">
        <v>0.99766355140186913</v>
      </c>
      <c r="K20" s="33">
        <v>760</v>
      </c>
      <c r="L20" s="8">
        <v>0.95522388059701491</v>
      </c>
      <c r="M20" s="47">
        <v>0.98469702367411605</v>
      </c>
    </row>
    <row r="21" spans="1:13" x14ac:dyDescent="0.25">
      <c r="A21" s="1">
        <v>45583</v>
      </c>
      <c r="B21" s="6">
        <v>0.99910879629629634</v>
      </c>
      <c r="C21" s="33">
        <v>1429.95983588324</v>
      </c>
      <c r="D21" s="7">
        <v>0.99213511372200425</v>
      </c>
      <c r="E21" s="33">
        <v>850.29528491275005</v>
      </c>
      <c r="F21" s="8">
        <v>0.98880291878970872</v>
      </c>
      <c r="G21" s="47">
        <v>0.92702513966480493</v>
      </c>
      <c r="H21" s="56">
        <v>0.97014925373134331</v>
      </c>
      <c r="I21" s="60">
        <v>2029.9999999999998</v>
      </c>
      <c r="J21" s="7">
        <v>0.9978813559322034</v>
      </c>
      <c r="K21" s="33">
        <v>750</v>
      </c>
      <c r="L21" s="8">
        <v>0.97014925373134331</v>
      </c>
      <c r="M21" s="47">
        <v>0.98485532437290002</v>
      </c>
    </row>
    <row r="22" spans="1:13" x14ac:dyDescent="0.25">
      <c r="A22" s="1">
        <v>45584</v>
      </c>
      <c r="B22" s="6">
        <v>0.9990162037037037</v>
      </c>
      <c r="C22" s="33">
        <v>1389.5200566998899</v>
      </c>
      <c r="D22" s="7">
        <v>0.99064735189988828</v>
      </c>
      <c r="E22" s="33">
        <v>816.86181862737601</v>
      </c>
      <c r="F22" s="8">
        <v>0.99045120889146931</v>
      </c>
      <c r="G22" s="47">
        <v>0.89186602870813403</v>
      </c>
      <c r="H22" s="56">
        <v>0.98529411764705888</v>
      </c>
      <c r="I22" s="60">
        <v>1902.5</v>
      </c>
      <c r="J22" s="7">
        <v>0.99375000000000002</v>
      </c>
      <c r="K22" s="33">
        <v>770</v>
      </c>
      <c r="L22" s="8">
        <v>0.98529411764705888</v>
      </c>
      <c r="M22" s="47">
        <v>0.98418965132534597</v>
      </c>
    </row>
    <row r="23" spans="1:13" x14ac:dyDescent="0.25">
      <c r="A23" s="1">
        <v>45585</v>
      </c>
      <c r="B23" s="6">
        <v>0.9986342592592593</v>
      </c>
      <c r="C23" s="33">
        <v>1409.3522079705201</v>
      </c>
      <c r="D23" s="7">
        <v>0.98536728886065339</v>
      </c>
      <c r="E23" s="33">
        <v>854.45085655080402</v>
      </c>
      <c r="F23" s="8">
        <v>0.98715183518649363</v>
      </c>
      <c r="G23" s="47">
        <v>0.88830486202365289</v>
      </c>
      <c r="H23" s="56">
        <v>0.88059701492537312</v>
      </c>
      <c r="I23" s="60">
        <v>2112.5000000000005</v>
      </c>
      <c r="J23" s="7">
        <v>0.98349056603773588</v>
      </c>
      <c r="K23" s="33">
        <v>680</v>
      </c>
      <c r="L23" s="8">
        <v>0.88059701492537312</v>
      </c>
      <c r="M23" s="47">
        <v>0.98334092496431891</v>
      </c>
    </row>
    <row r="24" spans="1:13" x14ac:dyDescent="0.25">
      <c r="A24" s="1">
        <v>45586</v>
      </c>
      <c r="B24" s="6">
        <v>0.99849537037037039</v>
      </c>
      <c r="C24" s="33">
        <v>1406.0927916722001</v>
      </c>
      <c r="D24" s="7">
        <v>0.98785243339170492</v>
      </c>
      <c r="E24" s="33">
        <v>866.80072254149502</v>
      </c>
      <c r="F24" s="8">
        <v>0.98882146840067087</v>
      </c>
      <c r="G24" s="47">
        <v>0.92622950819672101</v>
      </c>
      <c r="H24" s="56">
        <v>1</v>
      </c>
      <c r="I24" s="60">
        <v>2067.5</v>
      </c>
      <c r="J24" s="7">
        <v>1</v>
      </c>
      <c r="K24" s="33">
        <v>840</v>
      </c>
      <c r="L24" s="8">
        <v>1</v>
      </c>
      <c r="M24" s="47">
        <v>0.98522482394547695</v>
      </c>
    </row>
    <row r="25" spans="1:13" x14ac:dyDescent="0.25">
      <c r="A25" s="1">
        <v>45587</v>
      </c>
      <c r="B25" s="6">
        <v>0.9993171296296296</v>
      </c>
      <c r="C25" s="33">
        <v>1393.52560876287</v>
      </c>
      <c r="D25" s="7">
        <v>0.99344321750002385</v>
      </c>
      <c r="E25" s="33">
        <v>813.90363141853595</v>
      </c>
      <c r="F25" s="8">
        <v>0.99565457470050178</v>
      </c>
      <c r="G25" s="47">
        <v>0.94612794612794604</v>
      </c>
      <c r="H25" s="56">
        <v>1</v>
      </c>
      <c r="I25" s="60">
        <v>2322.5</v>
      </c>
      <c r="J25" s="7">
        <v>0.99764150943396224</v>
      </c>
      <c r="K25" s="33">
        <v>900</v>
      </c>
      <c r="L25" s="8">
        <v>1</v>
      </c>
      <c r="M25" s="47">
        <v>0.984315195375289</v>
      </c>
    </row>
    <row r="26" spans="1:13" x14ac:dyDescent="0.25">
      <c r="A26" s="1">
        <v>45588</v>
      </c>
      <c r="B26" s="6">
        <v>0.99986111111111109</v>
      </c>
      <c r="C26" s="33">
        <v>1418.8841229428699</v>
      </c>
      <c r="D26" s="7">
        <v>0.99552391968710197</v>
      </c>
      <c r="E26" s="33">
        <v>871.35095996061705</v>
      </c>
      <c r="F26" s="8">
        <v>0.99596738914297078</v>
      </c>
      <c r="G26" s="47">
        <v>0.933679584498602</v>
      </c>
      <c r="H26" s="56">
        <v>1</v>
      </c>
      <c r="I26" s="60">
        <v>2347.5</v>
      </c>
      <c r="J26" s="7">
        <v>1</v>
      </c>
      <c r="K26" s="33">
        <v>920</v>
      </c>
      <c r="L26" s="8">
        <v>1</v>
      </c>
      <c r="M26" s="47">
        <v>0.9849009271041631</v>
      </c>
    </row>
    <row r="27" spans="1:13" x14ac:dyDescent="0.25">
      <c r="A27" s="1">
        <v>45589</v>
      </c>
      <c r="B27" s="6">
        <v>0.99981481481481482</v>
      </c>
      <c r="C27" s="33">
        <v>1428.0815402712699</v>
      </c>
      <c r="D27" s="7">
        <v>0.99477351509159206</v>
      </c>
      <c r="E27" s="33">
        <v>906.10148500459297</v>
      </c>
      <c r="F27" s="8">
        <v>0.99452181656277827</v>
      </c>
      <c r="G27" s="47">
        <v>0.92163934426229499</v>
      </c>
      <c r="H27" s="56">
        <v>0.98305084745762716</v>
      </c>
      <c r="I27" s="60">
        <v>2200</v>
      </c>
      <c r="J27" s="7">
        <v>1</v>
      </c>
      <c r="K27" s="33">
        <v>880</v>
      </c>
      <c r="L27" s="8">
        <v>0.98305084745762716</v>
      </c>
      <c r="M27" s="47">
        <v>0.98358252549484304</v>
      </c>
    </row>
    <row r="28" spans="1:13" x14ac:dyDescent="0.25">
      <c r="A28" s="1">
        <v>45590</v>
      </c>
      <c r="B28" s="6">
        <v>0.99966435185185187</v>
      </c>
      <c r="C28" s="33">
        <v>1419.56430483348</v>
      </c>
      <c r="D28" s="7">
        <v>0.9821857765455615</v>
      </c>
      <c r="E28" s="33">
        <v>867.47726317940806</v>
      </c>
      <c r="F28" s="8">
        <v>0.98163029516746381</v>
      </c>
      <c r="G28" s="47">
        <v>0.93180734382451103</v>
      </c>
      <c r="H28" s="56">
        <v>1</v>
      </c>
      <c r="I28" s="60">
        <v>1387.5000000000002</v>
      </c>
      <c r="J28" s="7">
        <v>0.99691358024691357</v>
      </c>
      <c r="K28" s="33">
        <v>770</v>
      </c>
      <c r="L28" s="8">
        <v>1</v>
      </c>
      <c r="M28" s="47">
        <v>0.98649521483239999</v>
      </c>
    </row>
    <row r="29" spans="1:13" x14ac:dyDescent="0.25">
      <c r="A29" s="1">
        <v>45591</v>
      </c>
      <c r="B29" s="6">
        <v>0.99980324074074078</v>
      </c>
      <c r="C29" s="33">
        <v>1394.1961622957799</v>
      </c>
      <c r="D29" s="7">
        <v>0.9946236559139785</v>
      </c>
      <c r="E29" s="33">
        <v>828.22631994498602</v>
      </c>
      <c r="F29" s="8">
        <v>0.99553548907834333</v>
      </c>
      <c r="G29" s="47">
        <v>0.90548481880509302</v>
      </c>
      <c r="H29" s="56">
        <v>1</v>
      </c>
      <c r="I29" s="60">
        <v>1417.5</v>
      </c>
      <c r="J29" s="7">
        <v>0.9983974358974359</v>
      </c>
      <c r="K29" s="33">
        <v>700</v>
      </c>
      <c r="L29" s="8">
        <v>1</v>
      </c>
      <c r="M29" s="47">
        <v>0.98595207540124308</v>
      </c>
    </row>
    <row r="30" spans="1:13" x14ac:dyDescent="0.25">
      <c r="A30" s="1">
        <v>45592</v>
      </c>
      <c r="B30" s="6">
        <v>0.98280092592592594</v>
      </c>
      <c r="C30" s="33">
        <v>1392.2999537585299</v>
      </c>
      <c r="D30" s="7">
        <v>0.98097053346478258</v>
      </c>
      <c r="E30" s="33">
        <v>841.59718431259898</v>
      </c>
      <c r="F30" s="8">
        <v>0.99838565489467701</v>
      </c>
      <c r="G30" s="47">
        <v>0.92844311377245503</v>
      </c>
      <c r="H30" s="56">
        <v>0.9242424242424242</v>
      </c>
      <c r="I30" s="60">
        <v>1387.5</v>
      </c>
      <c r="J30" s="7">
        <v>0.99125874125874125</v>
      </c>
      <c r="K30" s="33">
        <v>610</v>
      </c>
      <c r="L30" s="8">
        <v>0.9242424242424242</v>
      </c>
      <c r="M30" s="47">
        <v>0.97271921751733104</v>
      </c>
    </row>
    <row r="31" spans="1:13" x14ac:dyDescent="0.25">
      <c r="A31" s="1">
        <v>45593</v>
      </c>
      <c r="B31" s="6">
        <v>0.99986111111111109</v>
      </c>
      <c r="C31" s="33">
        <v>1475.180955886</v>
      </c>
      <c r="D31" s="7">
        <v>0.99304312188624633</v>
      </c>
      <c r="E31" s="33">
        <v>973.58955522238898</v>
      </c>
      <c r="F31" s="8">
        <v>0.99285600355940595</v>
      </c>
      <c r="G31" s="47">
        <v>0.93593476994758307</v>
      </c>
      <c r="H31" s="56">
        <v>0.96250000000000002</v>
      </c>
      <c r="I31" s="60">
        <v>1435</v>
      </c>
      <c r="J31" s="7">
        <v>1</v>
      </c>
      <c r="K31" s="33">
        <v>660</v>
      </c>
      <c r="L31" s="8">
        <v>0.96250000000000002</v>
      </c>
      <c r="M31" s="47">
        <v>0.98723867205267002</v>
      </c>
    </row>
    <row r="32" spans="1:13" x14ac:dyDescent="0.25">
      <c r="A32" s="1">
        <v>45594</v>
      </c>
      <c r="B32" s="6">
        <v>0.99854166666666666</v>
      </c>
      <c r="C32" s="33">
        <v>1462.3128150099999</v>
      </c>
      <c r="D32" s="7">
        <v>0.98777594295268301</v>
      </c>
      <c r="E32" s="33">
        <v>938.87226825131495</v>
      </c>
      <c r="F32" s="8">
        <v>0.98857559741398715</v>
      </c>
      <c r="G32" s="47">
        <v>0.948878159613746</v>
      </c>
      <c r="H32" s="56">
        <v>0.98648648648648651</v>
      </c>
      <c r="I32" s="60">
        <v>1472.5000000000002</v>
      </c>
      <c r="J32" s="7">
        <v>1</v>
      </c>
      <c r="K32" s="33">
        <v>660</v>
      </c>
      <c r="L32" s="8">
        <v>0.98648648648648651</v>
      </c>
      <c r="M32" s="47">
        <v>0.98785709899116203</v>
      </c>
    </row>
    <row r="33" spans="1:13" x14ac:dyDescent="0.25">
      <c r="A33" s="1">
        <v>45595</v>
      </c>
      <c r="B33" s="6">
        <v>0.9966666666666667</v>
      </c>
      <c r="C33" s="33">
        <v>1468.9738220975901</v>
      </c>
      <c r="D33" s="7">
        <v>0.98098946690079103</v>
      </c>
      <c r="E33" s="33">
        <v>903.634836810666</v>
      </c>
      <c r="F33" s="8">
        <v>0.98316534777176179</v>
      </c>
      <c r="G33" s="47">
        <v>0.92997268438043212</v>
      </c>
      <c r="H33" s="56">
        <v>1</v>
      </c>
      <c r="I33" s="60">
        <v>1464.9999999999998</v>
      </c>
      <c r="J33" s="7">
        <v>1</v>
      </c>
      <c r="K33" s="33">
        <v>690</v>
      </c>
      <c r="L33" s="8">
        <v>1</v>
      </c>
      <c r="M33" s="47">
        <v>0.98833427134349405</v>
      </c>
    </row>
    <row r="34" spans="1:13" x14ac:dyDescent="0.25">
      <c r="A34" s="1">
        <v>45596</v>
      </c>
      <c r="B34" s="6">
        <v>0.99973379629629633</v>
      </c>
      <c r="C34" s="33">
        <v>1429.14630281217</v>
      </c>
      <c r="D34" s="7">
        <v>0.99737857890116766</v>
      </c>
      <c r="E34" s="33">
        <v>883.58823768121795</v>
      </c>
      <c r="F34" s="8">
        <v>0.99731847879227842</v>
      </c>
      <c r="G34" s="47">
        <v>0.90983606557377006</v>
      </c>
      <c r="H34" s="56">
        <v>1</v>
      </c>
      <c r="I34" s="60">
        <v>1427.5</v>
      </c>
      <c r="J34" s="7">
        <v>1</v>
      </c>
      <c r="K34" s="33">
        <v>690</v>
      </c>
      <c r="L34" s="8">
        <v>1</v>
      </c>
      <c r="M34" s="47">
        <v>0.97569812654648302</v>
      </c>
    </row>
    <row r="35" spans="1:13" x14ac:dyDescent="0.25">
      <c r="A35" s="1">
        <v>45597</v>
      </c>
      <c r="B35" s="6">
        <v>0.99966435185185187</v>
      </c>
      <c r="C35" s="33">
        <v>1512.2355601720999</v>
      </c>
      <c r="D35" s="7">
        <v>0.9938018492298043</v>
      </c>
      <c r="E35" s="33">
        <v>935.47879740524797</v>
      </c>
      <c r="F35" s="8">
        <v>0.99576247108008276</v>
      </c>
      <c r="G35" s="47">
        <v>0.87834632328024398</v>
      </c>
      <c r="H35" s="56">
        <v>1</v>
      </c>
      <c r="I35" s="60">
        <v>1440</v>
      </c>
      <c r="J35" s="7">
        <v>1</v>
      </c>
      <c r="K35" s="33">
        <v>710</v>
      </c>
      <c r="L35" s="8">
        <v>1</v>
      </c>
      <c r="M35" s="47">
        <v>0.98812600529455097</v>
      </c>
    </row>
    <row r="36" spans="1:13" x14ac:dyDescent="0.25">
      <c r="A36" s="1">
        <v>45598</v>
      </c>
      <c r="B36" s="6">
        <v>0.99993055555555554</v>
      </c>
      <c r="C36" s="33">
        <v>1378.62762245572</v>
      </c>
      <c r="D36" s="7">
        <v>0.99793260689473162</v>
      </c>
      <c r="E36" s="33">
        <v>808.86423499496198</v>
      </c>
      <c r="F36" s="8">
        <v>0.99853580773162831</v>
      </c>
      <c r="G36" s="47">
        <v>0.85732592909013206</v>
      </c>
      <c r="H36" s="56">
        <v>1</v>
      </c>
      <c r="I36" s="60">
        <v>1447.4999999999998</v>
      </c>
      <c r="J36" s="7">
        <v>1</v>
      </c>
      <c r="K36" s="33">
        <v>690</v>
      </c>
      <c r="L36" s="8">
        <v>1</v>
      </c>
      <c r="M36" s="47">
        <v>0.98815950554120902</v>
      </c>
    </row>
    <row r="37" spans="1:13" x14ac:dyDescent="0.25">
      <c r="A37" s="1">
        <v>45599</v>
      </c>
      <c r="B37" s="6">
        <v>0.99988425925925928</v>
      </c>
      <c r="C37" s="33">
        <v>1403.5073451636499</v>
      </c>
      <c r="D37" s="7">
        <v>0.99658709680542579</v>
      </c>
      <c r="E37" s="33">
        <v>847.57910467962199</v>
      </c>
      <c r="F37" s="8">
        <v>0.99721091634370596</v>
      </c>
      <c r="G37" s="47">
        <v>0.83991683991683996</v>
      </c>
      <c r="H37" s="56">
        <v>1</v>
      </c>
      <c r="I37" s="60">
        <v>1922.4999999999998</v>
      </c>
      <c r="J37" s="7">
        <v>0.99770114942528743</v>
      </c>
      <c r="K37" s="33">
        <v>740</v>
      </c>
      <c r="L37" s="8">
        <v>1</v>
      </c>
      <c r="M37" s="47">
        <v>0.98837613886776898</v>
      </c>
    </row>
    <row r="38" spans="1:13" x14ac:dyDescent="0.25">
      <c r="A38" s="1">
        <v>45600</v>
      </c>
      <c r="B38" s="6">
        <v>0.99989583333333332</v>
      </c>
      <c r="C38" s="33">
        <v>1453.0643461315001</v>
      </c>
      <c r="D38" s="7">
        <v>0.99346100372247392</v>
      </c>
      <c r="E38" s="33">
        <v>951.75330073073496</v>
      </c>
      <c r="F38" s="8">
        <v>0.99444981923723208</v>
      </c>
      <c r="G38" s="47">
        <v>0.93658357771260992</v>
      </c>
      <c r="H38" s="56">
        <v>0.98550724637681164</v>
      </c>
      <c r="I38" s="60">
        <v>1412.5</v>
      </c>
      <c r="J38" s="7">
        <v>1</v>
      </c>
      <c r="K38" s="33">
        <v>710</v>
      </c>
      <c r="L38" s="8">
        <v>0.98550724637681164</v>
      </c>
      <c r="M38" s="47">
        <v>0.98799305477339405</v>
      </c>
    </row>
    <row r="39" spans="1:13" x14ac:dyDescent="0.25">
      <c r="A39" s="1">
        <v>45601</v>
      </c>
      <c r="B39" s="6">
        <v>0.99945601851851851</v>
      </c>
      <c r="C39" s="33">
        <v>1383.1464905047901</v>
      </c>
      <c r="D39" s="7">
        <v>0.99301464915784776</v>
      </c>
      <c r="E39" s="33">
        <v>905.21590474691402</v>
      </c>
      <c r="F39" s="8">
        <v>0.99377507145098509</v>
      </c>
      <c r="G39" s="47">
        <v>0.91934720908230805</v>
      </c>
      <c r="H39" s="56">
        <v>0.98780487804878048</v>
      </c>
      <c r="I39" s="60">
        <v>1367.5000000000002</v>
      </c>
      <c r="J39" s="7">
        <v>1</v>
      </c>
      <c r="K39" s="33">
        <v>680</v>
      </c>
      <c r="L39" s="8">
        <v>0.98780487804878048</v>
      </c>
      <c r="M39" s="47">
        <v>0.98740857824095196</v>
      </c>
    </row>
    <row r="40" spans="1:13" x14ac:dyDescent="0.25">
      <c r="A40" s="1">
        <v>45602</v>
      </c>
      <c r="B40" s="6">
        <v>0.99951388888888892</v>
      </c>
      <c r="C40" s="33">
        <v>1303.90218884876</v>
      </c>
      <c r="D40" s="7">
        <v>0.99457331968729512</v>
      </c>
      <c r="E40" s="33">
        <v>830.487905538375</v>
      </c>
      <c r="F40" s="8">
        <v>0.99570104685086669</v>
      </c>
      <c r="G40" s="47">
        <v>0.92552026286965994</v>
      </c>
      <c r="H40" s="56">
        <v>0.98701298701298701</v>
      </c>
      <c r="I40" s="60">
        <v>1320</v>
      </c>
      <c r="J40" s="7">
        <v>1</v>
      </c>
      <c r="K40" s="33">
        <v>730</v>
      </c>
      <c r="L40" s="8">
        <v>0.98701298701298701</v>
      </c>
      <c r="M40" s="47">
        <v>0.98683433692760103</v>
      </c>
    </row>
    <row r="41" spans="1:13" x14ac:dyDescent="0.25">
      <c r="A41" s="1">
        <v>45603</v>
      </c>
      <c r="B41" s="6">
        <v>0.9996990740740741</v>
      </c>
      <c r="C41" s="33">
        <v>1299.9554337859699</v>
      </c>
      <c r="D41" s="7">
        <v>0.9952661070439468</v>
      </c>
      <c r="E41" s="33">
        <v>821.82231372416697</v>
      </c>
      <c r="F41" s="8">
        <v>0.99685279793939285</v>
      </c>
      <c r="G41" s="47">
        <v>0.92210526315789498</v>
      </c>
      <c r="H41" s="56">
        <v>0.98717948717948723</v>
      </c>
      <c r="I41" s="60">
        <v>1327.5</v>
      </c>
      <c r="J41" s="7">
        <v>1</v>
      </c>
      <c r="K41" s="33">
        <v>710</v>
      </c>
      <c r="L41" s="8">
        <v>0.98717948717948723</v>
      </c>
      <c r="M41" s="47">
        <v>0.9865561710414249</v>
      </c>
    </row>
    <row r="42" spans="1:13" x14ac:dyDescent="0.25">
      <c r="A42" s="1">
        <v>45604</v>
      </c>
      <c r="B42" s="6">
        <v>0.99974537037037037</v>
      </c>
      <c r="C42" s="33">
        <v>1294.6286485931801</v>
      </c>
      <c r="D42" s="7">
        <v>0.99536452291962019</v>
      </c>
      <c r="E42" s="33">
        <v>816.18529851055905</v>
      </c>
      <c r="F42" s="8">
        <v>0.99588778559140434</v>
      </c>
      <c r="G42" s="47">
        <v>0.93700787401574803</v>
      </c>
      <c r="H42" s="56">
        <v>1</v>
      </c>
      <c r="I42" s="60">
        <v>1322.5</v>
      </c>
      <c r="J42" s="7">
        <v>1</v>
      </c>
      <c r="K42" s="33">
        <v>710</v>
      </c>
      <c r="L42" s="8">
        <v>1</v>
      </c>
      <c r="M42" s="47">
        <v>0.98513200701520698</v>
      </c>
    </row>
    <row r="43" spans="1:13" x14ac:dyDescent="0.25">
      <c r="A43" s="1">
        <v>45605</v>
      </c>
      <c r="B43" s="6">
        <v>0.99984953703703705</v>
      </c>
      <c r="C43" s="33">
        <v>1253.81617653899</v>
      </c>
      <c r="D43" s="7">
        <v>0.99753006010875078</v>
      </c>
      <c r="E43" s="33">
        <v>776.16602853115501</v>
      </c>
      <c r="F43" s="8">
        <v>0.99827645387688335</v>
      </c>
      <c r="G43" s="47">
        <v>0.92428198433420405</v>
      </c>
      <c r="H43" s="56">
        <v>1</v>
      </c>
      <c r="I43" s="60">
        <v>1329.9999999999998</v>
      </c>
      <c r="J43" s="7">
        <v>1</v>
      </c>
      <c r="K43" s="33">
        <v>710</v>
      </c>
      <c r="L43" s="8">
        <v>1</v>
      </c>
      <c r="M43" s="47">
        <v>0.98447255067669204</v>
      </c>
    </row>
    <row r="44" spans="1:13" x14ac:dyDescent="0.25">
      <c r="A44" s="1">
        <v>45606</v>
      </c>
      <c r="B44" s="6">
        <v>0.99990740740740736</v>
      </c>
      <c r="C44" s="33">
        <v>1246.07774543286</v>
      </c>
      <c r="D44" s="7">
        <v>0.99715585524254113</v>
      </c>
      <c r="E44" s="33">
        <v>771.31337351092805</v>
      </c>
      <c r="F44" s="8">
        <v>0.99817621726003458</v>
      </c>
      <c r="G44" s="47">
        <v>0.9137407889033381</v>
      </c>
      <c r="H44" s="56">
        <v>0.98809523809523814</v>
      </c>
      <c r="I44" s="60">
        <v>1320</v>
      </c>
      <c r="J44" s="7">
        <v>1</v>
      </c>
      <c r="K44" s="33">
        <v>700</v>
      </c>
      <c r="L44" s="8">
        <v>0.98809523809523814</v>
      </c>
      <c r="M44" s="47">
        <v>0.98146427977609096</v>
      </c>
    </row>
    <row r="45" spans="1:13" x14ac:dyDescent="0.25">
      <c r="A45" s="1">
        <v>45607</v>
      </c>
      <c r="B45" s="6">
        <v>0.99975694444444441</v>
      </c>
      <c r="C45" s="33">
        <v>1312.1443750313599</v>
      </c>
      <c r="D45" s="7">
        <v>0.99408405570847536</v>
      </c>
      <c r="E45" s="33">
        <v>834.60779438495399</v>
      </c>
      <c r="F45" s="8">
        <v>0.99641201683442915</v>
      </c>
      <c r="G45" s="47">
        <v>0.92340539097944996</v>
      </c>
      <c r="H45" s="56">
        <v>0.97142857142857142</v>
      </c>
      <c r="I45" s="60">
        <v>1325</v>
      </c>
      <c r="J45" s="7">
        <v>1</v>
      </c>
      <c r="K45" s="33">
        <v>650</v>
      </c>
      <c r="L45" s="8">
        <v>0.97142857142857142</v>
      </c>
      <c r="M45" s="47">
        <v>0.98142732938390498</v>
      </c>
    </row>
    <row r="46" spans="1:13" x14ac:dyDescent="0.25">
      <c r="A46" s="1">
        <v>45608</v>
      </c>
      <c r="B46" s="6">
        <v>0.9994791666666667</v>
      </c>
      <c r="C46" s="33">
        <v>1310.3516554733301</v>
      </c>
      <c r="D46" s="7">
        <v>0.99339454001730998</v>
      </c>
      <c r="E46" s="33">
        <v>824.41289944297898</v>
      </c>
      <c r="F46" s="8">
        <v>0.99640026749000465</v>
      </c>
      <c r="G46" s="47">
        <v>0.84583866837388</v>
      </c>
      <c r="H46" s="56">
        <v>1</v>
      </c>
      <c r="I46" s="60">
        <v>1322.5</v>
      </c>
      <c r="J46" s="7">
        <v>1</v>
      </c>
      <c r="K46" s="33">
        <v>680</v>
      </c>
      <c r="L46" s="8">
        <v>1</v>
      </c>
      <c r="M46" s="47">
        <v>0.98538663953805594</v>
      </c>
    </row>
    <row r="47" spans="1:13" x14ac:dyDescent="0.25">
      <c r="A47" s="1">
        <v>45609</v>
      </c>
      <c r="B47" s="6">
        <v>0.99986111111111109</v>
      </c>
      <c r="C47" s="33">
        <v>1305.01325452833</v>
      </c>
      <c r="D47" s="7">
        <v>0.9929012805857893</v>
      </c>
      <c r="E47" s="33">
        <v>826.04489897141002</v>
      </c>
      <c r="F47" s="8">
        <v>0.99496501329752896</v>
      </c>
      <c r="G47" s="47">
        <v>0.91619585687382299</v>
      </c>
      <c r="H47" s="56">
        <v>0.97402597402597402</v>
      </c>
      <c r="I47" s="60">
        <v>1320</v>
      </c>
      <c r="J47" s="7">
        <v>1</v>
      </c>
      <c r="K47" s="33">
        <v>660</v>
      </c>
      <c r="L47" s="8">
        <v>0.97402597402597402</v>
      </c>
      <c r="M47" s="47">
        <v>0.98477665410656201</v>
      </c>
    </row>
    <row r="48" spans="1:13" x14ac:dyDescent="0.25">
      <c r="A48" s="1">
        <v>45610</v>
      </c>
      <c r="B48" s="6">
        <v>0.99965277777777772</v>
      </c>
      <c r="C48" s="33">
        <v>1297.8216205224101</v>
      </c>
      <c r="D48" s="7">
        <v>0.99391546391340579</v>
      </c>
      <c r="E48" s="33">
        <v>817.03108942751896</v>
      </c>
      <c r="F48" s="8">
        <v>0.99579265985622401</v>
      </c>
      <c r="G48" s="47">
        <v>0.90338840660879294</v>
      </c>
      <c r="H48" s="56">
        <v>1</v>
      </c>
      <c r="I48" s="60">
        <v>1327.5</v>
      </c>
      <c r="J48" s="7">
        <v>1</v>
      </c>
      <c r="K48" s="33">
        <v>670</v>
      </c>
      <c r="L48" s="8">
        <v>1</v>
      </c>
      <c r="M48" s="47">
        <v>0.98548439641766095</v>
      </c>
    </row>
    <row r="49" spans="1:13" x14ac:dyDescent="0.25">
      <c r="A49" s="1">
        <v>45611</v>
      </c>
      <c r="B49" s="6">
        <v>0.99958333333333338</v>
      </c>
      <c r="C49" s="33">
        <v>1266.0864052628201</v>
      </c>
      <c r="D49" s="7">
        <v>0.99512987996325197</v>
      </c>
      <c r="E49" s="33">
        <v>788.96781268908296</v>
      </c>
      <c r="F49" s="8">
        <v>0.99632612582831215</v>
      </c>
      <c r="G49" s="47">
        <v>0.87519697447210798</v>
      </c>
      <c r="H49" s="56">
        <v>0.98701298701298701</v>
      </c>
      <c r="I49" s="60">
        <v>1332.5</v>
      </c>
      <c r="J49" s="7">
        <v>1</v>
      </c>
      <c r="K49" s="33">
        <v>680</v>
      </c>
      <c r="L49" s="8">
        <v>0.98701298701298701</v>
      </c>
      <c r="M49" s="47">
        <v>0.98483965945087604</v>
      </c>
    </row>
    <row r="50" spans="1:13" x14ac:dyDescent="0.25">
      <c r="A50" s="1">
        <v>45612</v>
      </c>
      <c r="B50" s="6">
        <v>0.99988425925925928</v>
      </c>
      <c r="C50" s="33">
        <v>1239.44812034858</v>
      </c>
      <c r="D50" s="7">
        <v>0.99652488097403702</v>
      </c>
      <c r="E50" s="33">
        <v>759.01196207148098</v>
      </c>
      <c r="F50" s="8">
        <v>0.99826032074830484</v>
      </c>
      <c r="G50" s="47">
        <v>0.85667539267015702</v>
      </c>
      <c r="H50" s="56">
        <v>0.98630136986301364</v>
      </c>
      <c r="I50" s="60">
        <v>1340</v>
      </c>
      <c r="J50" s="7">
        <v>1</v>
      </c>
      <c r="K50" s="33">
        <v>680</v>
      </c>
      <c r="L50" s="8">
        <v>0.98630136986301364</v>
      </c>
      <c r="M50" s="47">
        <v>0.98432095487740601</v>
      </c>
    </row>
    <row r="51" spans="1:13" x14ac:dyDescent="0.25">
      <c r="A51" s="1">
        <v>45613</v>
      </c>
      <c r="B51" s="6">
        <v>0.99928240740740737</v>
      </c>
      <c r="C51" s="33">
        <v>1238.6296049119101</v>
      </c>
      <c r="D51" s="7">
        <v>0.99011160383687191</v>
      </c>
      <c r="E51" s="33">
        <v>757.52310489479896</v>
      </c>
      <c r="F51" s="8">
        <v>0.99506995238689133</v>
      </c>
      <c r="G51" s="47">
        <v>0.87880434782608707</v>
      </c>
      <c r="H51" s="56">
        <v>1</v>
      </c>
      <c r="I51" s="60">
        <v>1340</v>
      </c>
      <c r="J51" s="7">
        <v>1</v>
      </c>
      <c r="K51" s="33">
        <v>690</v>
      </c>
      <c r="L51" s="8">
        <v>1</v>
      </c>
      <c r="M51" s="47">
        <v>0.98402609956500697</v>
      </c>
    </row>
    <row r="52" spans="1:13" x14ac:dyDescent="0.25">
      <c r="A52" s="1">
        <v>45614</v>
      </c>
      <c r="B52" s="6">
        <v>0.99945601851851851</v>
      </c>
      <c r="C52" s="33">
        <v>1237.6309538784101</v>
      </c>
      <c r="D52" s="7">
        <v>0.99348205401819834</v>
      </c>
      <c r="E52" s="33">
        <v>767.584590254354</v>
      </c>
      <c r="F52" s="8">
        <v>0.99595491352520427</v>
      </c>
      <c r="G52" s="47">
        <v>0.88862559241706196</v>
      </c>
      <c r="H52" s="56">
        <v>1</v>
      </c>
      <c r="I52" s="60">
        <v>1337.5</v>
      </c>
      <c r="J52" s="7">
        <v>1</v>
      </c>
      <c r="K52" s="33">
        <v>640</v>
      </c>
      <c r="L52" s="8">
        <v>1</v>
      </c>
      <c r="M52" s="47">
        <v>0.98396096263391397</v>
      </c>
    </row>
    <row r="53" spans="1:13" x14ac:dyDescent="0.25">
      <c r="A53" s="1">
        <v>45615</v>
      </c>
      <c r="B53" s="6">
        <v>0.99979166666666663</v>
      </c>
      <c r="C53" s="33">
        <v>1259.34128872613</v>
      </c>
      <c r="D53" s="7">
        <v>0.99292681583885001</v>
      </c>
      <c r="E53" s="33">
        <v>783.99885331025496</v>
      </c>
      <c r="F53" s="8">
        <v>0.99661590524534682</v>
      </c>
      <c r="G53" s="47">
        <v>0.84300341296928294</v>
      </c>
      <c r="H53" s="56">
        <v>1</v>
      </c>
      <c r="I53" s="60">
        <v>1342.5</v>
      </c>
      <c r="J53" s="7">
        <v>1</v>
      </c>
      <c r="K53" s="33">
        <v>660</v>
      </c>
      <c r="L53" s="8">
        <v>1</v>
      </c>
      <c r="M53" s="47">
        <v>0.98296011844175102</v>
      </c>
    </row>
    <row r="54" spans="1:13" x14ac:dyDescent="0.25">
      <c r="A54" s="1">
        <v>45616</v>
      </c>
      <c r="B54" s="6">
        <v>0.99974537037037037</v>
      </c>
      <c r="C54" s="33">
        <v>1257.2899979001299</v>
      </c>
      <c r="D54" s="7">
        <v>0.99581487838740779</v>
      </c>
      <c r="E54" s="33">
        <v>786.65403684330204</v>
      </c>
      <c r="F54" s="8">
        <v>0.99711282022004555</v>
      </c>
      <c r="G54" s="47">
        <v>0.85678073510773101</v>
      </c>
      <c r="H54" s="56">
        <v>0.98630136986301364</v>
      </c>
      <c r="I54" s="60">
        <v>1322.5000000000002</v>
      </c>
      <c r="J54" s="7">
        <v>1</v>
      </c>
      <c r="K54" s="33">
        <v>640</v>
      </c>
      <c r="L54" s="8">
        <v>0.98630136986301364</v>
      </c>
      <c r="M54" s="47">
        <v>0.98518703125365104</v>
      </c>
    </row>
    <row r="55" spans="1:13" x14ac:dyDescent="0.25">
      <c r="A55" s="1">
        <v>45617</v>
      </c>
      <c r="B55" s="6">
        <v>0.99935185185185182</v>
      </c>
      <c r="C55" s="33">
        <v>1271.87373441201</v>
      </c>
      <c r="D55" s="7">
        <v>0.99450074211081496</v>
      </c>
      <c r="E55" s="33">
        <v>822.11919983501798</v>
      </c>
      <c r="F55" s="8">
        <v>0.99634716768612241</v>
      </c>
      <c r="G55" s="47">
        <v>0.82758620689655205</v>
      </c>
      <c r="H55" s="56">
        <v>1</v>
      </c>
      <c r="I55" s="60">
        <v>1350</v>
      </c>
      <c r="J55" s="7">
        <v>1</v>
      </c>
      <c r="K55" s="33">
        <v>660</v>
      </c>
      <c r="L55" s="8">
        <v>1</v>
      </c>
      <c r="M55" s="47">
        <v>0.98466713704590003</v>
      </c>
    </row>
    <row r="56" spans="1:13" x14ac:dyDescent="0.25">
      <c r="A56" s="1">
        <v>45618</v>
      </c>
      <c r="B56" s="6">
        <v>0.99980324074074078</v>
      </c>
      <c r="C56" s="33">
        <v>1305.8543097822401</v>
      </c>
      <c r="D56" s="7">
        <v>0.99352803324706851</v>
      </c>
      <c r="E56" s="33">
        <v>845.23624948417103</v>
      </c>
      <c r="F56" s="8">
        <v>0.99650113178380173</v>
      </c>
      <c r="G56" s="47">
        <v>0.86013535288430498</v>
      </c>
      <c r="H56" s="56">
        <v>0.98461538461538467</v>
      </c>
      <c r="I56" s="60">
        <v>1397.5000000000002</v>
      </c>
      <c r="J56" s="7">
        <v>1</v>
      </c>
      <c r="K56" s="33">
        <v>630</v>
      </c>
      <c r="L56" s="8">
        <v>0.98461538461538467</v>
      </c>
      <c r="M56" s="47">
        <v>0.98429053072138606</v>
      </c>
    </row>
    <row r="57" spans="1:13" x14ac:dyDescent="0.25">
      <c r="A57" s="1">
        <v>45619</v>
      </c>
      <c r="B57" s="6">
        <v>0.99967592592592591</v>
      </c>
      <c r="C57" s="33">
        <v>1262.22373150465</v>
      </c>
      <c r="D57" s="7">
        <v>0.9942008331741532</v>
      </c>
      <c r="E57" s="33">
        <v>817.27408847004801</v>
      </c>
      <c r="F57" s="8">
        <v>0.99744118152155248</v>
      </c>
      <c r="G57" s="47">
        <v>0.88047220855877995</v>
      </c>
      <c r="H57" s="56">
        <v>1</v>
      </c>
      <c r="I57" s="60">
        <v>1395.0000000000002</v>
      </c>
      <c r="J57" s="7">
        <v>1</v>
      </c>
      <c r="K57" s="33">
        <v>610</v>
      </c>
      <c r="L57" s="8">
        <v>1</v>
      </c>
      <c r="M57" s="47">
        <v>0.98415227674844696</v>
      </c>
    </row>
    <row r="58" spans="1:13" x14ac:dyDescent="0.25">
      <c r="A58" s="1">
        <v>45620</v>
      </c>
      <c r="B58" s="6">
        <v>0.99965277777777772</v>
      </c>
      <c r="C58" s="33">
        <v>1250.6820622724199</v>
      </c>
      <c r="D58" s="7">
        <v>0.99457595514380259</v>
      </c>
      <c r="E58" s="33">
        <v>807.497685674227</v>
      </c>
      <c r="F58" s="8">
        <v>0.99597204122734273</v>
      </c>
      <c r="G58" s="47">
        <v>0.903629536921151</v>
      </c>
      <c r="H58" s="56">
        <v>1</v>
      </c>
      <c r="I58" s="60">
        <v>1407.5000000000002</v>
      </c>
      <c r="J58" s="7">
        <v>1</v>
      </c>
      <c r="K58" s="33">
        <v>620</v>
      </c>
      <c r="L58" s="8">
        <v>1</v>
      </c>
      <c r="M58" s="47">
        <v>0.98196991789492794</v>
      </c>
    </row>
    <row r="59" spans="1:13" x14ac:dyDescent="0.25">
      <c r="A59" s="1">
        <v>45621</v>
      </c>
      <c r="B59" s="6">
        <v>0.99942129629629628</v>
      </c>
      <c r="C59" s="33">
        <v>1304.1915244760501</v>
      </c>
      <c r="D59" s="7">
        <v>0.99345584481878513</v>
      </c>
      <c r="E59" s="33">
        <v>849.85005479631695</v>
      </c>
      <c r="F59" s="8">
        <v>0.9947670796705198</v>
      </c>
      <c r="G59" s="47">
        <v>0.8832684824902719</v>
      </c>
      <c r="H59" s="56">
        <v>1</v>
      </c>
      <c r="I59" s="60">
        <v>1402.5</v>
      </c>
      <c r="J59" s="7">
        <v>1</v>
      </c>
      <c r="K59" s="33">
        <v>620</v>
      </c>
      <c r="L59" s="8">
        <v>1</v>
      </c>
      <c r="M59" s="47">
        <v>0.98615985760939495</v>
      </c>
    </row>
    <row r="60" spans="1:13" x14ac:dyDescent="0.25">
      <c r="A60" s="1">
        <v>45622</v>
      </c>
      <c r="B60" s="6">
        <v>0.99938657407407405</v>
      </c>
      <c r="C60" s="33">
        <v>1298.02486731881</v>
      </c>
      <c r="D60" s="7">
        <v>0.99602708726796318</v>
      </c>
      <c r="E60" s="33">
        <v>845.409824363859</v>
      </c>
      <c r="F60" s="8">
        <v>0.99631098681102803</v>
      </c>
      <c r="G60" s="47">
        <v>0.91339260108976206</v>
      </c>
      <c r="H60" s="56">
        <v>0.89552238805970152</v>
      </c>
      <c r="I60" s="60">
        <v>1387.5000000000002</v>
      </c>
      <c r="J60" s="7">
        <v>1</v>
      </c>
      <c r="K60" s="33">
        <v>560</v>
      </c>
      <c r="L60" s="8">
        <v>0.89552238805970152</v>
      </c>
      <c r="M60" s="47">
        <v>0.98629341550703997</v>
      </c>
    </row>
    <row r="61" spans="1:13" x14ac:dyDescent="0.25">
      <c r="A61" s="1">
        <v>45623</v>
      </c>
      <c r="B61" s="6">
        <v>0.99918981481481484</v>
      </c>
      <c r="C61" s="33">
        <v>1293.6849649123601</v>
      </c>
      <c r="D61" s="7">
        <v>0.99415025525549028</v>
      </c>
      <c r="E61" s="33">
        <v>838.08882313694801</v>
      </c>
      <c r="F61" s="8">
        <v>0.99426778756839984</v>
      </c>
      <c r="G61" s="47">
        <v>0.91986550854581095</v>
      </c>
      <c r="H61" s="56">
        <v>0.796875</v>
      </c>
      <c r="I61" s="60">
        <v>1335</v>
      </c>
      <c r="J61" s="7">
        <v>1</v>
      </c>
      <c r="K61" s="33">
        <v>480</v>
      </c>
      <c r="L61" s="8">
        <v>0.796875</v>
      </c>
      <c r="M61" s="47">
        <v>0.98698668826670399</v>
      </c>
    </row>
    <row r="62" spans="1:13" x14ac:dyDescent="0.25">
      <c r="A62" s="1">
        <v>45624</v>
      </c>
      <c r="B62" s="6">
        <v>0.9993981481481482</v>
      </c>
      <c r="C62" s="33">
        <v>1313.4588702207</v>
      </c>
      <c r="D62" s="7">
        <v>0.9935172169953691</v>
      </c>
      <c r="E62" s="33">
        <v>852.905740466834</v>
      </c>
      <c r="F62" s="8">
        <v>0.99474593349647333</v>
      </c>
      <c r="G62" s="47">
        <v>0.93212185996793195</v>
      </c>
      <c r="H62" s="56">
        <v>1</v>
      </c>
      <c r="I62" s="60">
        <v>1422.4999999999998</v>
      </c>
      <c r="J62" s="7">
        <v>1</v>
      </c>
      <c r="K62" s="33">
        <v>630</v>
      </c>
      <c r="L62" s="8">
        <v>1</v>
      </c>
      <c r="M62" s="47">
        <v>0.98826948616083699</v>
      </c>
    </row>
    <row r="63" spans="1:13" x14ac:dyDescent="0.25">
      <c r="A63" s="1">
        <v>45625</v>
      </c>
      <c r="B63" s="6">
        <v>0.99962962962962965</v>
      </c>
      <c r="C63" s="33">
        <v>1328.8511902605201</v>
      </c>
      <c r="D63" s="7">
        <v>0.99568253696694065</v>
      </c>
      <c r="E63" s="33">
        <v>860.54450953110995</v>
      </c>
      <c r="F63" s="8">
        <v>0.99581170021810039</v>
      </c>
      <c r="G63" s="47">
        <v>0.946179721287842</v>
      </c>
      <c r="H63" s="56">
        <v>1</v>
      </c>
      <c r="I63" s="60">
        <v>1422.4999999999998</v>
      </c>
      <c r="J63" s="7">
        <v>1</v>
      </c>
      <c r="K63" s="33">
        <v>610</v>
      </c>
      <c r="L63" s="8">
        <v>1</v>
      </c>
      <c r="M63" s="47">
        <v>0.98828166083589697</v>
      </c>
    </row>
    <row r="64" spans="1:13" x14ac:dyDescent="0.25">
      <c r="A64" s="1">
        <v>45626</v>
      </c>
      <c r="B64" s="6">
        <v>0.9997800925925926</v>
      </c>
      <c r="C64" s="33">
        <v>1258.7120336980199</v>
      </c>
      <c r="D64" s="7">
        <v>0.99526244265753694</v>
      </c>
      <c r="E64" s="33">
        <v>803.55531199766199</v>
      </c>
      <c r="F64" s="8">
        <v>0.99761008669568207</v>
      </c>
      <c r="G64" s="47">
        <v>0.940590659340659</v>
      </c>
      <c r="H64" s="56">
        <v>1</v>
      </c>
      <c r="I64" s="60">
        <v>1444.9999999999998</v>
      </c>
      <c r="J64" s="7">
        <v>1</v>
      </c>
      <c r="K64" s="33">
        <v>620</v>
      </c>
      <c r="L64" s="8">
        <v>1</v>
      </c>
      <c r="M64" s="47">
        <v>0.98824729974545411</v>
      </c>
    </row>
    <row r="65" spans="1:13" x14ac:dyDescent="0.25">
      <c r="A65" s="1">
        <v>45627</v>
      </c>
      <c r="B65" s="6">
        <v>0.99899305555555551</v>
      </c>
      <c r="C65" s="33">
        <v>1260.14407030233</v>
      </c>
      <c r="D65" s="7">
        <v>0.9936933341891051</v>
      </c>
      <c r="E65" s="33">
        <v>806.30806542396499</v>
      </c>
      <c r="F65" s="8">
        <v>0.99555145856255023</v>
      </c>
      <c r="G65" s="47">
        <v>0.91909023117076805</v>
      </c>
      <c r="H65" s="56">
        <v>0.99122807017543857</v>
      </c>
      <c r="I65" s="60">
        <v>1410</v>
      </c>
      <c r="J65" s="7">
        <v>1</v>
      </c>
      <c r="K65" s="33">
        <v>610</v>
      </c>
      <c r="L65" s="8">
        <v>0.98245614035087714</v>
      </c>
      <c r="M65" s="47">
        <v>0.98929439345088999</v>
      </c>
    </row>
    <row r="66" spans="1:13" x14ac:dyDescent="0.25">
      <c r="A66" s="1">
        <v>45628</v>
      </c>
      <c r="B66" s="6">
        <v>0.99913194444444442</v>
      </c>
      <c r="C66" s="33">
        <v>1341.3409599126101</v>
      </c>
      <c r="D66" s="7">
        <v>0.99179883839734495</v>
      </c>
      <c r="E66" s="33">
        <v>859.54501206692703</v>
      </c>
      <c r="F66" s="8">
        <v>0.99185196239367257</v>
      </c>
      <c r="G66" s="47">
        <v>0.92853693867696807</v>
      </c>
      <c r="H66" s="57" t="s">
        <v>31</v>
      </c>
      <c r="I66" s="62" t="s">
        <v>32</v>
      </c>
      <c r="J66" s="61" t="s">
        <v>32</v>
      </c>
      <c r="K66" s="50" t="s">
        <v>32</v>
      </c>
      <c r="L66" s="51" t="s">
        <v>32</v>
      </c>
      <c r="M66" s="47">
        <v>0.98902351539321998</v>
      </c>
    </row>
    <row r="67" spans="1:13" x14ac:dyDescent="0.25">
      <c r="A67" s="1">
        <v>45629</v>
      </c>
      <c r="B67" s="6">
        <v>0.99664351851851851</v>
      </c>
      <c r="C67" s="33">
        <v>1339.48775183209</v>
      </c>
      <c r="D67" s="7">
        <v>0.98282553997160016</v>
      </c>
      <c r="E67" s="33">
        <v>861.07283706611497</v>
      </c>
      <c r="F67" s="8">
        <v>0.98993207765306612</v>
      </c>
      <c r="G67" s="47">
        <v>0.92305745380916204</v>
      </c>
      <c r="H67" s="57" t="s">
        <v>31</v>
      </c>
      <c r="I67" s="62" t="s">
        <v>32</v>
      </c>
      <c r="J67" s="61" t="s">
        <v>32</v>
      </c>
      <c r="K67" s="50" t="s">
        <v>32</v>
      </c>
      <c r="L67" s="51" t="s">
        <v>32</v>
      </c>
      <c r="M67" s="47">
        <v>0.98778393643331996</v>
      </c>
    </row>
    <row r="68" spans="1:13" x14ac:dyDescent="0.25">
      <c r="A68" s="1">
        <v>45630</v>
      </c>
      <c r="B68" s="6">
        <v>0.99637731481481484</v>
      </c>
      <c r="C68" s="33">
        <v>1354.2967016744201</v>
      </c>
      <c r="D68" s="7">
        <v>0.98190414905008727</v>
      </c>
      <c r="E68" s="33">
        <v>861.78445071340502</v>
      </c>
      <c r="F68" s="8">
        <v>0.98950803483949612</v>
      </c>
      <c r="G68" s="47">
        <v>0.94249377937517298</v>
      </c>
      <c r="H68" s="57" t="s">
        <v>31</v>
      </c>
      <c r="I68" s="62" t="s">
        <v>32</v>
      </c>
      <c r="J68" s="61" t="s">
        <v>32</v>
      </c>
      <c r="K68" s="50" t="s">
        <v>32</v>
      </c>
      <c r="L68" s="51" t="s">
        <v>32</v>
      </c>
      <c r="M68" s="47">
        <v>0.98400845645173207</v>
      </c>
    </row>
    <row r="69" spans="1:13" x14ac:dyDescent="0.25">
      <c r="A69" s="1">
        <v>45631</v>
      </c>
      <c r="B69" s="6">
        <v>0.99961805555555561</v>
      </c>
      <c r="C69" s="33">
        <v>1335.02741101886</v>
      </c>
      <c r="D69" s="7">
        <v>0.99286701860231275</v>
      </c>
      <c r="E69" s="33">
        <v>844.91547244553203</v>
      </c>
      <c r="F69" s="8">
        <v>0.9947940545736893</v>
      </c>
      <c r="G69" s="47">
        <v>0.91655698868123192</v>
      </c>
      <c r="H69" s="57" t="s">
        <v>31</v>
      </c>
      <c r="I69" s="62" t="s">
        <v>32</v>
      </c>
      <c r="J69" s="61" t="s">
        <v>32</v>
      </c>
      <c r="K69" s="50" t="s">
        <v>32</v>
      </c>
      <c r="L69" s="51" t="s">
        <v>32</v>
      </c>
      <c r="M69" s="47">
        <v>0.98718102274774788</v>
      </c>
    </row>
    <row r="70" spans="1:13" x14ac:dyDescent="0.25">
      <c r="A70" s="1">
        <v>45632</v>
      </c>
      <c r="B70" s="6">
        <v>0.99990740740740736</v>
      </c>
      <c r="C70" s="33">
        <v>1293.37848097457</v>
      </c>
      <c r="D70" s="7">
        <v>0.99653741822243502</v>
      </c>
      <c r="E70" s="33">
        <v>812.26073600466498</v>
      </c>
      <c r="F70" s="8">
        <v>0.9974875694867571</v>
      </c>
      <c r="G70" s="47">
        <v>0.89084895259095898</v>
      </c>
      <c r="H70" s="57" t="s">
        <v>31</v>
      </c>
      <c r="I70" s="62" t="s">
        <v>32</v>
      </c>
      <c r="J70" s="61" t="s">
        <v>32</v>
      </c>
      <c r="K70" s="50" t="s">
        <v>32</v>
      </c>
      <c r="L70" s="51" t="s">
        <v>32</v>
      </c>
      <c r="M70" s="47">
        <v>0.98618139207167999</v>
      </c>
    </row>
    <row r="71" spans="1:13" x14ac:dyDescent="0.25">
      <c r="A71" s="1">
        <v>45633</v>
      </c>
      <c r="B71" s="6">
        <v>0.99982638888888886</v>
      </c>
      <c r="C71" s="33">
        <v>1300.6409170617401</v>
      </c>
      <c r="D71" s="7">
        <v>0.99651620448462763</v>
      </c>
      <c r="E71" s="33">
        <v>818.54326594994905</v>
      </c>
      <c r="F71" s="8">
        <v>0.99720794723424921</v>
      </c>
      <c r="G71" s="47">
        <v>0.90935530780416896</v>
      </c>
      <c r="H71" s="57" t="s">
        <v>31</v>
      </c>
      <c r="I71" s="62" t="s">
        <v>32</v>
      </c>
      <c r="J71" s="61" t="s">
        <v>32</v>
      </c>
      <c r="K71" s="50" t="s">
        <v>32</v>
      </c>
      <c r="L71" s="51" t="s">
        <v>32</v>
      </c>
      <c r="M71" s="47">
        <v>0.98718813546065998</v>
      </c>
    </row>
    <row r="72" spans="1:13" x14ac:dyDescent="0.25">
      <c r="A72" s="1">
        <v>45634</v>
      </c>
      <c r="B72" s="6">
        <v>0.99990740740740736</v>
      </c>
      <c r="C72" s="33">
        <v>1291.06207603649</v>
      </c>
      <c r="D72" s="7">
        <v>0.99588482142028201</v>
      </c>
      <c r="E72" s="33">
        <v>806.96844146501701</v>
      </c>
      <c r="F72" s="8">
        <v>0.99679938642615362</v>
      </c>
      <c r="G72" s="47">
        <v>0.88173302107728302</v>
      </c>
      <c r="H72" s="57" t="s">
        <v>31</v>
      </c>
      <c r="I72" s="62" t="s">
        <v>32</v>
      </c>
      <c r="J72" s="61" t="s">
        <v>32</v>
      </c>
      <c r="K72" s="50" t="s">
        <v>32</v>
      </c>
      <c r="L72" s="51" t="s">
        <v>32</v>
      </c>
      <c r="M72" s="47">
        <v>0.98596990299547693</v>
      </c>
    </row>
    <row r="73" spans="1:13" x14ac:dyDescent="0.25">
      <c r="A73" s="1">
        <v>45635</v>
      </c>
      <c r="B73" s="6">
        <v>0.99994212962962958</v>
      </c>
      <c r="C73" s="33">
        <v>1325.9854701341501</v>
      </c>
      <c r="D73" s="7">
        <v>0.99701285573583531</v>
      </c>
      <c r="E73" s="33">
        <v>837.78974240392199</v>
      </c>
      <c r="F73" s="8">
        <v>0.99653259361997226</v>
      </c>
      <c r="G73" s="47">
        <v>0.91312803889789296</v>
      </c>
      <c r="H73" s="56">
        <v>1</v>
      </c>
      <c r="I73" s="60">
        <v>1384.9999999999998</v>
      </c>
      <c r="J73" s="7">
        <v>1</v>
      </c>
      <c r="K73" s="33">
        <v>610</v>
      </c>
      <c r="L73" s="8">
        <v>1</v>
      </c>
      <c r="M73" s="47">
        <v>0.98453750678517904</v>
      </c>
    </row>
    <row r="74" spans="1:13" x14ac:dyDescent="0.25">
      <c r="A74" s="1">
        <v>45636</v>
      </c>
      <c r="B74" s="6">
        <v>0.99915509259259261</v>
      </c>
      <c r="C74" s="33">
        <v>1332.33253889455</v>
      </c>
      <c r="D74" s="7">
        <v>0.99278753932325636</v>
      </c>
      <c r="E74" s="33">
        <v>835.64431124593398</v>
      </c>
      <c r="F74" s="8">
        <v>0.99089992662337212</v>
      </c>
      <c r="G74" s="47">
        <v>0.92108569992460398</v>
      </c>
      <c r="H74" s="56">
        <v>0.98768584356819655</v>
      </c>
      <c r="I74" s="60">
        <v>1380</v>
      </c>
      <c r="J74" s="7">
        <v>1</v>
      </c>
      <c r="K74" s="33">
        <v>610</v>
      </c>
      <c r="L74" s="8">
        <v>0.97647058823529409</v>
      </c>
      <c r="M74" s="47">
        <v>0.98525384523720705</v>
      </c>
    </row>
    <row r="75" spans="1:13" x14ac:dyDescent="0.25">
      <c r="A75" s="1">
        <v>45637</v>
      </c>
      <c r="B75" s="6">
        <v>0.99802083333333336</v>
      </c>
      <c r="C75" s="33">
        <v>1326.9840030089699</v>
      </c>
      <c r="D75" s="7">
        <v>0.98860497600218444</v>
      </c>
      <c r="E75" s="33">
        <v>839.15428062743604</v>
      </c>
      <c r="F75" s="8">
        <v>0.98630065045651993</v>
      </c>
      <c r="G75" s="47">
        <v>0.92723156532988393</v>
      </c>
      <c r="H75" s="56">
        <v>0.98750000000000004</v>
      </c>
      <c r="I75" s="60">
        <v>1405.0000000000002</v>
      </c>
      <c r="J75" s="7">
        <v>1</v>
      </c>
      <c r="K75" s="33">
        <v>620</v>
      </c>
      <c r="L75" s="8">
        <v>0.97499999999999998</v>
      </c>
      <c r="M75" s="47">
        <v>0.98553650279263705</v>
      </c>
    </row>
    <row r="76" spans="1:13" x14ac:dyDescent="0.25">
      <c r="A76" s="1">
        <v>45638</v>
      </c>
      <c r="B76" s="6">
        <v>0.99612268518518521</v>
      </c>
      <c r="C76" s="33">
        <v>1350.23069290272</v>
      </c>
      <c r="D76" s="7">
        <v>0.98832008318441389</v>
      </c>
      <c r="E76" s="33">
        <v>859.30307524444095</v>
      </c>
      <c r="F76" s="8">
        <v>0.98705399915686198</v>
      </c>
      <c r="G76" s="47">
        <v>0.94487779511180403</v>
      </c>
      <c r="H76" s="56">
        <v>1</v>
      </c>
      <c r="I76" s="60">
        <v>1410.0000000000002</v>
      </c>
      <c r="J76" s="7">
        <v>1</v>
      </c>
      <c r="K76" s="33">
        <v>630</v>
      </c>
      <c r="L76" s="8">
        <v>1</v>
      </c>
      <c r="M76" s="47">
        <v>0.98573175381102207</v>
      </c>
    </row>
    <row r="77" spans="1:13" x14ac:dyDescent="0.25">
      <c r="A77" s="1">
        <v>45639</v>
      </c>
      <c r="B77" s="6">
        <v>0.99932870370370375</v>
      </c>
      <c r="C77" s="33">
        <v>1326.53918402158</v>
      </c>
      <c r="D77" s="7">
        <v>0.99506821911648202</v>
      </c>
      <c r="E77" s="33">
        <v>837.18593900993301</v>
      </c>
      <c r="F77" s="8">
        <v>0.99416975472031055</v>
      </c>
      <c r="G77" s="47">
        <v>0.92710280373831788</v>
      </c>
      <c r="H77" s="56">
        <v>0.99940828402366866</v>
      </c>
      <c r="I77" s="60">
        <v>1417.5</v>
      </c>
      <c r="J77" s="7">
        <v>1</v>
      </c>
      <c r="K77" s="33">
        <v>630</v>
      </c>
      <c r="L77" s="8">
        <v>1</v>
      </c>
      <c r="M77" s="47">
        <v>0.98825828900360091</v>
      </c>
    </row>
    <row r="78" spans="1:13" x14ac:dyDescent="0.25">
      <c r="A78" s="1">
        <v>45640</v>
      </c>
      <c r="B78" s="6">
        <v>0.99973379629629633</v>
      </c>
      <c r="C78" s="33">
        <v>1281.3529917221499</v>
      </c>
      <c r="D78" s="7">
        <v>0.99700990344803131</v>
      </c>
      <c r="E78" s="33">
        <v>806.18032970855904</v>
      </c>
      <c r="F78" s="8">
        <v>0.99639572260590048</v>
      </c>
      <c r="G78" s="47">
        <v>0.90883785664578998</v>
      </c>
      <c r="H78" s="56">
        <v>1</v>
      </c>
      <c r="I78" s="60">
        <v>1422.5000000000002</v>
      </c>
      <c r="J78" s="7">
        <v>1</v>
      </c>
      <c r="K78" s="33">
        <v>630</v>
      </c>
      <c r="L78" s="8">
        <v>1</v>
      </c>
      <c r="M78" s="47">
        <v>0.98823301551488596</v>
      </c>
    </row>
    <row r="79" spans="1:13" x14ac:dyDescent="0.25">
      <c r="A79" s="1">
        <v>45641</v>
      </c>
      <c r="B79" s="6">
        <v>0.9992361111111111</v>
      </c>
      <c r="C79" s="33">
        <v>1279.4892221631701</v>
      </c>
      <c r="D79" s="7">
        <v>0.99554678692220966</v>
      </c>
      <c r="E79" s="33">
        <v>796.05709299426599</v>
      </c>
      <c r="F79" s="8">
        <v>0.99555153275657626</v>
      </c>
      <c r="G79" s="47">
        <v>0.89527027027027006</v>
      </c>
      <c r="H79" s="56">
        <v>0.99941860465116272</v>
      </c>
      <c r="I79" s="60">
        <v>1417.5</v>
      </c>
      <c r="J79" s="7">
        <v>1</v>
      </c>
      <c r="K79" s="33">
        <v>620</v>
      </c>
      <c r="L79" s="8">
        <v>1</v>
      </c>
      <c r="M79" s="47">
        <v>0.98799285318628804</v>
      </c>
    </row>
    <row r="80" spans="1:13" x14ac:dyDescent="0.25">
      <c r="A80" s="1">
        <v>45642</v>
      </c>
      <c r="B80" s="6">
        <v>0.99910879629629634</v>
      </c>
      <c r="C80" s="33">
        <v>1324.4071536793899</v>
      </c>
      <c r="D80" s="7">
        <v>0.9939327545117822</v>
      </c>
      <c r="E80" s="33">
        <v>837.76082340329003</v>
      </c>
      <c r="F80" s="8">
        <v>0.99185404144408396</v>
      </c>
      <c r="G80" s="47">
        <v>0.94282380396732801</v>
      </c>
      <c r="H80" s="56">
        <v>1</v>
      </c>
      <c r="I80" s="60">
        <v>1410.0000000000002</v>
      </c>
      <c r="J80" s="7">
        <v>1</v>
      </c>
      <c r="K80" s="33">
        <v>660</v>
      </c>
      <c r="L80" s="8">
        <v>1</v>
      </c>
      <c r="M80" s="47">
        <v>0.98811577334349299</v>
      </c>
    </row>
    <row r="81" spans="1:13" x14ac:dyDescent="0.25">
      <c r="A81" s="1">
        <v>45643</v>
      </c>
      <c r="B81" s="6">
        <v>0.99951388888888892</v>
      </c>
      <c r="C81" s="33">
        <v>1323.6673941281199</v>
      </c>
      <c r="D81" s="7">
        <v>0.99322563165683964</v>
      </c>
      <c r="E81" s="33">
        <v>841.51087611637695</v>
      </c>
      <c r="F81" s="8">
        <v>0.99255406379154687</v>
      </c>
      <c r="G81" s="47">
        <v>0.92966507177033508</v>
      </c>
      <c r="H81" s="56">
        <v>1</v>
      </c>
      <c r="I81" s="60">
        <v>1417.5</v>
      </c>
      <c r="J81" s="7">
        <v>1</v>
      </c>
      <c r="K81" s="33">
        <v>630</v>
      </c>
      <c r="L81" s="8">
        <v>1</v>
      </c>
      <c r="M81" s="47">
        <v>0.98704837471107998</v>
      </c>
    </row>
    <row r="82" spans="1:13" x14ac:dyDescent="0.25">
      <c r="A82" s="1">
        <v>45644</v>
      </c>
      <c r="B82" s="6">
        <v>0.99930555555555556</v>
      </c>
      <c r="C82" s="33">
        <v>1291.19947459786</v>
      </c>
      <c r="D82" s="7">
        <v>0.99108995536385547</v>
      </c>
      <c r="E82" s="33">
        <v>813.75888357821395</v>
      </c>
      <c r="F82" s="8">
        <v>0.99114701488408119</v>
      </c>
      <c r="G82" s="47">
        <v>0.92760180995475094</v>
      </c>
      <c r="H82" s="56">
        <v>0.9933333333333334</v>
      </c>
      <c r="I82" s="60">
        <v>1410.0000000000002</v>
      </c>
      <c r="J82" s="7">
        <v>1</v>
      </c>
      <c r="K82" s="33">
        <v>630</v>
      </c>
      <c r="L82" s="8">
        <v>0.98666666666666669</v>
      </c>
      <c r="M82" s="47">
        <v>0.98561078525498802</v>
      </c>
    </row>
    <row r="83" spans="1:13" x14ac:dyDescent="0.25">
      <c r="A83" s="1">
        <v>45645</v>
      </c>
      <c r="B83" s="6">
        <v>0.94335648148148143</v>
      </c>
      <c r="C83" s="33">
        <v>1319.7298848888199</v>
      </c>
      <c r="D83" s="7">
        <v>0.91645448116663442</v>
      </c>
      <c r="E83" s="33">
        <v>843.59953727282004</v>
      </c>
      <c r="F83" s="8">
        <v>0.94817790643862188</v>
      </c>
      <c r="G83" s="47">
        <v>0.89597000937207094</v>
      </c>
      <c r="H83" s="56">
        <v>0.92260739912403322</v>
      </c>
      <c r="I83" s="60">
        <v>1365.0000000000002</v>
      </c>
      <c r="J83" s="7">
        <v>0.97945205479452058</v>
      </c>
      <c r="K83" s="33">
        <v>510</v>
      </c>
      <c r="L83" s="8">
        <v>0.86301369863013699</v>
      </c>
      <c r="M83" s="47">
        <v>0.80970703225917606</v>
      </c>
    </row>
    <row r="84" spans="1:13" x14ac:dyDescent="0.25">
      <c r="A84" s="1">
        <v>45646</v>
      </c>
      <c r="B84" s="6">
        <v>0.99913194444444442</v>
      </c>
      <c r="C84" s="33">
        <v>1271.8759378918701</v>
      </c>
      <c r="D84" s="7">
        <v>0.99440005226345685</v>
      </c>
      <c r="E84" s="33">
        <v>793.54308056185698</v>
      </c>
      <c r="F84" s="8">
        <v>0.99121976287486691</v>
      </c>
      <c r="G84" s="47">
        <v>0.92601527945315598</v>
      </c>
      <c r="H84" s="56">
        <v>0.99938650306748467</v>
      </c>
      <c r="I84" s="60">
        <v>1425.0000000000002</v>
      </c>
      <c r="J84" s="7">
        <v>1</v>
      </c>
      <c r="K84" s="33">
        <v>650</v>
      </c>
      <c r="L84" s="8">
        <v>1</v>
      </c>
      <c r="M84" s="47">
        <v>0.96482261506865896</v>
      </c>
    </row>
    <row r="85" spans="1:13" x14ac:dyDescent="0.25">
      <c r="A85" s="1">
        <v>45647</v>
      </c>
      <c r="B85" s="6">
        <v>0.99880787037037033</v>
      </c>
      <c r="C85" s="33">
        <v>1249.2112518430699</v>
      </c>
      <c r="D85" s="7">
        <v>0.99451457314563951</v>
      </c>
      <c r="E85" s="33">
        <v>770.58933247631296</v>
      </c>
      <c r="F85" s="8">
        <v>0.99269536615023923</v>
      </c>
      <c r="G85" s="47">
        <v>0.9305492510213349</v>
      </c>
      <c r="H85" s="56">
        <v>0.99342105263157898</v>
      </c>
      <c r="I85" s="60">
        <v>1407.5000000000002</v>
      </c>
      <c r="J85" s="7">
        <v>1</v>
      </c>
      <c r="K85" s="33">
        <v>620</v>
      </c>
      <c r="L85" s="8">
        <v>0.98684210526315785</v>
      </c>
      <c r="M85" s="47">
        <v>0.96815926836633492</v>
      </c>
    </row>
    <row r="86" spans="1:13" x14ac:dyDescent="0.25">
      <c r="A86" s="1">
        <v>45648</v>
      </c>
      <c r="B86" s="6">
        <v>0.99928240740740737</v>
      </c>
      <c r="C86" s="33">
        <v>1234.65902324629</v>
      </c>
      <c r="D86" s="7">
        <v>0.99545827328732361</v>
      </c>
      <c r="E86" s="33">
        <v>754.04717036978604</v>
      </c>
      <c r="F86" s="8">
        <v>0.9940409256619801</v>
      </c>
      <c r="G86" s="47">
        <v>0.90850439882697898</v>
      </c>
      <c r="H86" s="56">
        <v>0.99230528147272978</v>
      </c>
      <c r="I86" s="60">
        <v>1390</v>
      </c>
      <c r="J86" s="7">
        <v>0.99849397590361444</v>
      </c>
      <c r="K86" s="33">
        <v>600</v>
      </c>
      <c r="L86" s="8">
        <v>0.98701298701298701</v>
      </c>
      <c r="M86" s="47">
        <v>0.96794189886883197</v>
      </c>
    </row>
    <row r="87" spans="1:13" x14ac:dyDescent="0.25">
      <c r="A87" s="1">
        <v>45649</v>
      </c>
      <c r="B87" s="6">
        <v>0.9984143518518519</v>
      </c>
      <c r="C87" s="33">
        <v>1266.71997373557</v>
      </c>
      <c r="D87" s="7">
        <v>0.99313195270620525</v>
      </c>
      <c r="E87" s="33">
        <v>788.55712735373095</v>
      </c>
      <c r="F87" s="8">
        <v>0.99230714590140645</v>
      </c>
      <c r="G87" s="47">
        <v>0.92531120331950201</v>
      </c>
      <c r="H87" s="58">
        <v>0.99390243902439024</v>
      </c>
      <c r="I87" s="60">
        <v>1392.4999999999998</v>
      </c>
      <c r="J87" s="53">
        <v>1</v>
      </c>
      <c r="K87" s="52">
        <v>600</v>
      </c>
      <c r="L87" s="54">
        <v>0.98780487804878048</v>
      </c>
      <c r="M87" s="47">
        <v>0.96706406725113592</v>
      </c>
    </row>
    <row r="88" spans="1:13" x14ac:dyDescent="0.25">
      <c r="A88" s="1">
        <v>45650</v>
      </c>
      <c r="B88" s="6">
        <v>0.99798611111111113</v>
      </c>
      <c r="C88" s="33">
        <v>1246.0335926499499</v>
      </c>
      <c r="D88" s="7">
        <v>0.99255899722412266</v>
      </c>
      <c r="E88" s="33">
        <v>771.78428454002199</v>
      </c>
      <c r="F88" s="8">
        <v>0.99134761328863741</v>
      </c>
      <c r="G88" s="47">
        <v>0.91286809197257002</v>
      </c>
      <c r="H88" s="58">
        <v>0.99878787878787878</v>
      </c>
      <c r="I88" s="60">
        <v>1367.5</v>
      </c>
      <c r="J88" s="53">
        <v>1</v>
      </c>
      <c r="K88" s="52">
        <v>620</v>
      </c>
      <c r="L88" s="54">
        <v>1</v>
      </c>
      <c r="M88" s="47">
        <v>0.972442333973767</v>
      </c>
    </row>
    <row r="89" spans="1:13" x14ac:dyDescent="0.25">
      <c r="A89" s="1">
        <v>45651</v>
      </c>
      <c r="B89" s="6">
        <v>0.99927083333333333</v>
      </c>
      <c r="C89" s="33">
        <v>1227.0254491661201</v>
      </c>
      <c r="D89" s="7">
        <v>0.99651116026543329</v>
      </c>
      <c r="E89" s="33">
        <v>759.45340835115803</v>
      </c>
      <c r="F89" s="8">
        <v>0.99340144258117369</v>
      </c>
      <c r="G89" s="47">
        <v>0.90573537762634904</v>
      </c>
      <c r="H89" s="58">
        <v>0.99358974358974361</v>
      </c>
      <c r="I89" s="60">
        <v>1385</v>
      </c>
      <c r="J89" s="53">
        <v>1</v>
      </c>
      <c r="K89" s="52">
        <v>610</v>
      </c>
      <c r="L89" s="54">
        <v>0.98717948717948723</v>
      </c>
      <c r="M89" s="47">
        <v>0.975832048466726</v>
      </c>
    </row>
    <row r="90" spans="1:13" x14ac:dyDescent="0.25">
      <c r="A90" s="1">
        <v>45652</v>
      </c>
      <c r="B90" s="6">
        <v>0.99925925925925929</v>
      </c>
      <c r="C90" s="33">
        <v>1244.58054480497</v>
      </c>
      <c r="D90" s="7">
        <v>0.99514871275746997</v>
      </c>
      <c r="E90" s="33">
        <v>770.21351203501104</v>
      </c>
      <c r="F90" s="8">
        <v>0.99200905023911146</v>
      </c>
      <c r="G90" s="47">
        <v>0.92883137889203393</v>
      </c>
      <c r="H90" s="58">
        <v>1</v>
      </c>
      <c r="I90" s="60">
        <v>1375</v>
      </c>
      <c r="J90" s="53">
        <v>1</v>
      </c>
      <c r="K90" s="52">
        <v>630</v>
      </c>
      <c r="L90" s="54">
        <v>1</v>
      </c>
      <c r="M90" s="47">
        <v>0.97522444293494503</v>
      </c>
    </row>
    <row r="91" spans="1:13" x14ac:dyDescent="0.25">
      <c r="A91" s="1">
        <v>45653</v>
      </c>
      <c r="B91" s="6">
        <v>0.99915509259259261</v>
      </c>
      <c r="C91" s="33">
        <v>1253.1386902307199</v>
      </c>
      <c r="D91" s="7">
        <v>0.99432044234782113</v>
      </c>
      <c r="E91" s="33">
        <v>785.54395179978405</v>
      </c>
      <c r="F91" s="8">
        <v>0.99287321830457609</v>
      </c>
      <c r="G91" s="47">
        <v>0.93681917211328991</v>
      </c>
      <c r="H91" s="58">
        <v>1</v>
      </c>
      <c r="I91" s="60">
        <v>1367.5000000000002</v>
      </c>
      <c r="J91" s="53">
        <v>1</v>
      </c>
      <c r="K91" s="52">
        <v>650</v>
      </c>
      <c r="L91" s="54">
        <v>1</v>
      </c>
      <c r="M91" s="47">
        <v>0.9766903344453689</v>
      </c>
    </row>
    <row r="92" spans="1:13" x14ac:dyDescent="0.25">
      <c r="A92" s="1">
        <v>45654</v>
      </c>
      <c r="B92" s="6">
        <v>0.99912037037037038</v>
      </c>
      <c r="C92" s="33">
        <v>1221.916307852</v>
      </c>
      <c r="D92" s="7">
        <v>0.9949974144820346</v>
      </c>
      <c r="E92" s="33">
        <v>756.24922913969601</v>
      </c>
      <c r="F92" s="8">
        <v>0.99393043076844168</v>
      </c>
      <c r="G92" s="47">
        <v>0.92999135695764901</v>
      </c>
      <c r="H92" s="56">
        <v>1</v>
      </c>
      <c r="I92" s="60">
        <v>1372.5</v>
      </c>
      <c r="J92" s="7">
        <v>1</v>
      </c>
      <c r="K92" s="33">
        <v>620</v>
      </c>
      <c r="L92" s="8">
        <v>1</v>
      </c>
      <c r="M92" s="47">
        <v>0.98023267325771701</v>
      </c>
    </row>
    <row r="93" spans="1:13" x14ac:dyDescent="0.25">
      <c r="A93" s="1">
        <v>45655</v>
      </c>
      <c r="B93" s="6">
        <v>0.99915509259259261</v>
      </c>
      <c r="C93" s="33">
        <v>1242.6070492268</v>
      </c>
      <c r="D93" s="7">
        <v>0.99407756644169598</v>
      </c>
      <c r="E93" s="33">
        <v>761.31141704248796</v>
      </c>
      <c r="F93" s="8">
        <v>0.99406153467558622</v>
      </c>
      <c r="G93" s="47">
        <v>0.93679092382495999</v>
      </c>
      <c r="H93" s="56">
        <v>1</v>
      </c>
      <c r="I93" s="60">
        <v>1372.5</v>
      </c>
      <c r="J93" s="7">
        <v>1</v>
      </c>
      <c r="K93" s="33">
        <v>620</v>
      </c>
      <c r="L93" s="8">
        <v>1</v>
      </c>
      <c r="M93" s="47">
        <v>0.97871856450875294</v>
      </c>
    </row>
    <row r="94" spans="1:13" x14ac:dyDescent="0.25">
      <c r="A94" s="1">
        <v>45656</v>
      </c>
      <c r="B94" s="6">
        <v>0.9987731481481481</v>
      </c>
      <c r="C94" s="33">
        <v>1282.69154267248</v>
      </c>
      <c r="D94" s="7">
        <v>0.99262403578438085</v>
      </c>
      <c r="E94" s="33">
        <v>797.77045287660997</v>
      </c>
      <c r="F94" s="8">
        <v>0.99266139415118637</v>
      </c>
      <c r="G94" s="47">
        <v>0.94357666560408004</v>
      </c>
      <c r="H94" s="56">
        <v>1</v>
      </c>
      <c r="I94" s="60">
        <v>1372.5</v>
      </c>
      <c r="J94" s="7">
        <v>1</v>
      </c>
      <c r="K94" s="33">
        <v>640</v>
      </c>
      <c r="L94" s="8">
        <v>1</v>
      </c>
      <c r="M94" s="47">
        <v>0.97833914672284705</v>
      </c>
    </row>
    <row r="95" spans="1:13" ht="15.75" thickBot="1" x14ac:dyDescent="0.3">
      <c r="A95" s="1">
        <v>45657</v>
      </c>
      <c r="B95" s="6">
        <v>0.99968749999999995</v>
      </c>
      <c r="C95" s="33">
        <v>1263.65379913736</v>
      </c>
      <c r="D95" s="7">
        <v>0.99730130463092992</v>
      </c>
      <c r="E95" s="33">
        <v>776.21064102120602</v>
      </c>
      <c r="F95" s="8">
        <v>0.9948834812648325</v>
      </c>
      <c r="G95" s="47">
        <v>0.920807453416149</v>
      </c>
      <c r="H95" s="56">
        <v>1</v>
      </c>
      <c r="I95" s="60">
        <v>1382.4999999999998</v>
      </c>
      <c r="J95" s="7">
        <v>1</v>
      </c>
      <c r="K95" s="33">
        <v>620</v>
      </c>
      <c r="L95" s="8">
        <v>1</v>
      </c>
      <c r="M95" s="47">
        <v>0.98000540647442902</v>
      </c>
    </row>
    <row r="96" spans="1:13" ht="15.75" thickBot="1" x14ac:dyDescent="0.3">
      <c r="A96" s="2" t="s">
        <v>30</v>
      </c>
      <c r="B96" s="39">
        <f t="shared" ref="B96:L96" si="0">AVERAGE(B4:B95)</f>
        <v>0.99840328099838949</v>
      </c>
      <c r="C96" s="40">
        <f t="shared" si="0"/>
        <v>1335.6955702089408</v>
      </c>
      <c r="D96" s="41">
        <f t="shared" si="0"/>
        <v>0.99189241317523991</v>
      </c>
      <c r="E96" s="40">
        <f t="shared" si="0"/>
        <v>830.41171177076751</v>
      </c>
      <c r="F96" s="42">
        <f t="shared" si="0"/>
        <v>0.99325669241060488</v>
      </c>
      <c r="G96" s="36">
        <f t="shared" si="0"/>
        <v>0.9148293851274234</v>
      </c>
      <c r="H96" s="39">
        <f t="shared" si="0"/>
        <v>0.98464739828274228</v>
      </c>
      <c r="I96" s="48">
        <f t="shared" si="0"/>
        <v>1694.2647058823529</v>
      </c>
      <c r="J96" s="41">
        <f t="shared" si="0"/>
        <v>0.99899892837916804</v>
      </c>
      <c r="K96" s="48">
        <f t="shared" si="0"/>
        <v>698.23529411764707</v>
      </c>
      <c r="L96" s="35">
        <f t="shared" si="0"/>
        <v>0.98323412908201002</v>
      </c>
      <c r="M96" s="35">
        <f>AVERAGE(M4:XFD95)</f>
        <v>0.98185616443654944</v>
      </c>
    </row>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3:P96" xr:uid="{00000000-0009-0000-0000-000001000000}"/>
  <customSheetViews>
    <customSheetView guid="{ADC8FE2B-0CDB-450B-9668-B34B8F49BD47}" showGridLines="0" showAutoFilter="1" hiddenRows="1" hiddenColumns="1">
      <pane xSplit="1" ySplit="3" topLeftCell="B4" activePane="bottomRight" state="frozen"/>
      <selection pane="bottomRight" sqref="A1:A2"/>
      <pageMargins left="0.7" right="0.7" top="0.75" bottom="0.75" header="0.3" footer="0.3"/>
      <pageSetup paperSize="9" orientation="portrait" r:id="rId1"/>
      <autoFilter ref="A3:P96" xr:uid="{00000000-0009-0000-0000-000001000000}"/>
    </customSheetView>
    <customSheetView guid="{6C771337-5160-4FE8-8833-B04F9618FA4D}" scale="70" showGridLines="0" showAutoFilter="1" hiddenRows="1" hiddenColumns="1">
      <pane xSplit="1" ySplit="3" topLeftCell="B4" activePane="bottomRight" state="frozen"/>
      <selection pane="bottomRight" activeCell="H7" sqref="H7"/>
      <pageMargins left="0.7" right="0.7" top="0.75" bottom="0.75" header="0.3" footer="0.3"/>
      <pageSetup paperSize="9" orientation="portrait" r:id="rId2"/>
      <autoFilter ref="A3:P3" xr:uid="{B2CA9E51-D6F6-4BF2-B9F2-3068C7D6CF5C}"/>
    </customSheetView>
  </customSheetViews>
  <mergeCells count="9">
    <mergeCell ref="A1:A2"/>
    <mergeCell ref="C2:D2"/>
    <mergeCell ref="E2:G2"/>
    <mergeCell ref="I2:J2"/>
    <mergeCell ref="K2:M2"/>
    <mergeCell ref="H1:M1"/>
    <mergeCell ref="B1:G1"/>
    <mergeCell ref="B2:B3"/>
    <mergeCell ref="H2:H3"/>
  </mergeCells>
  <pageMargins left="0.7" right="0.7" top="0.75" bottom="0.75" header="0.3" footer="0.3"/>
  <pageSetup paperSize="9" orientation="portrait" r:id="rId3"/>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10D74DD5FC64648A59C968298D1AF0C" ma:contentTypeVersion="4" ma:contentTypeDescription="Crear nuevo documento." ma:contentTypeScope="" ma:versionID="00872963522f7edd04d74b0e9eb03fb4">
  <xsd:schema xmlns:xsd="http://www.w3.org/2001/XMLSchema" xmlns:xs="http://www.w3.org/2001/XMLSchema" xmlns:p="http://schemas.microsoft.com/office/2006/metadata/properties" xmlns:ns2="a41b74d6-6fca-4a37-a906-6ff142378e9c" targetNamespace="http://schemas.microsoft.com/office/2006/metadata/properties" ma:root="true" ma:fieldsID="638e93d9de34f8eb6fd272f0ac13d7b9" ns2:_="">
    <xsd:import namespace="a41b74d6-6fca-4a37-a906-6ff14237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b74d6-6fca-4a37-a906-6ff142378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89AD74-13CB-4BD8-957C-BFCDE8299267}">
  <ds:schemaRefs>
    <ds:schemaRef ds:uri="http://schemas.microsoft.com/sharepoint/v3/contenttype/forms"/>
  </ds:schemaRefs>
</ds:datastoreItem>
</file>

<file path=customXml/itemProps2.xml><?xml version="1.0" encoding="utf-8"?>
<ds:datastoreItem xmlns:ds="http://schemas.openxmlformats.org/officeDocument/2006/customXml" ds:itemID="{21BE4E2E-1824-4484-8EA9-9A9D4687E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1b74d6-6fca-4a37-a906-6ff14237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1A5300-D525-421F-BD56-35890148C976}">
  <ds:schemaRefs>
    <ds:schemaRef ds:uri="http://schemas.microsoft.com/office/2006/documentManagement/types"/>
    <ds:schemaRef ds:uri="http://purl.org/dc/dcmitype/"/>
    <ds:schemaRef ds:uri="http://www.w3.org/XML/1998/namespace"/>
    <ds:schemaRef ds:uri="http://purl.org/dc/elements/1.1/"/>
    <ds:schemaRef ds:uri="a41b74d6-6fca-4a37-a906-6ff142378e9c"/>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Leyenda</vt:lpstr>
      <vt:lpstr>Disponibilidad &amp; rendimiento</vt:lpstr>
    </vt:vector>
  </TitlesOfParts>
  <Manager/>
  <Company/>
  <LinksUpToDate>false</LinksUpToDate>
  <SharedDoc>false</SharedDoc>
  <HyperlinkBase/>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2021-06-19T00:22:57Z</dcterms:created>
  <dcterms:modified xsi:type="dcterms:W3CDTF">2025-01-24T10:10:49Z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912f0-ab1a-4ab8-8342-69e9e8d161fb_Enabled">
    <vt:lpwstr>true</vt:lpwstr>
  </property>
  <property fmtid="{D5CDD505-2E9C-101B-9397-08002B2CF9AE}" pid="3" name="MSIP_Label_7d9912f0-ab1a-4ab8-8342-69e9e8d161fb_SetDate">
    <vt:lpwstr>2021-06-19T00:22:57Z</vt:lpwstr>
  </property>
  <property fmtid="{D5CDD505-2E9C-101B-9397-08002B2CF9AE}" pid="4" name="MSIP_Label_7d9912f0-ab1a-4ab8-8342-69e9e8d161fb_Method">
    <vt:lpwstr>Standard</vt:lpwstr>
  </property>
  <property fmtid="{D5CDD505-2E9C-101B-9397-08002B2CF9AE}" pid="5" name="MSIP_Label_7d9912f0-ab1a-4ab8-8342-69e9e8d161fb_Name">
    <vt:lpwstr>General</vt:lpwstr>
  </property>
  <property fmtid="{D5CDD505-2E9C-101B-9397-08002B2CF9AE}" pid="6" name="MSIP_Label_7d9912f0-ab1a-4ab8-8342-69e9e8d161fb_SiteId">
    <vt:lpwstr>948ae8fb-b102-4e04-96f5-ca4f1fd6bdc6</vt:lpwstr>
  </property>
  <property fmtid="{D5CDD505-2E9C-101B-9397-08002B2CF9AE}" pid="7" name="MSIP_Label_7d9912f0-ab1a-4ab8-8342-69e9e8d161fb_ActionId">
    <vt:lpwstr>ab6dd022-67a1-46f1-a706-000095ac126e</vt:lpwstr>
  </property>
  <property fmtid="{D5CDD505-2E9C-101B-9397-08002B2CF9AE}" pid="8" name="MSIP_Label_7d9912f0-ab1a-4ab8-8342-69e9e8d161fb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2022-02-24T08:14:00Z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221fb64c-21e3-435b-9ea1-83e68e7e48af</vt:lpwstr>
  </property>
  <property fmtid="{D5CDD505-2E9C-101B-9397-08002B2CF9AE}" pid="15" name="MSIP_Label_c2c11c9e-624c-4a75-9f78-0989052ff6ea_ContentBits">
    <vt:lpwstr>0</vt:lpwstr>
  </property>
  <property fmtid="{D5CDD505-2E9C-101B-9397-08002B2CF9AE}" pid="16" name="ContentTypeId">
    <vt:lpwstr>0x010100F10D74DD5FC64648A59C968298D1AF0C</vt:lpwstr>
  </property>
  <property fmtid="{D5CDD505-2E9C-101B-9397-08002B2CF9AE}" pid="17" name="MediaServiceImageTags">
    <vt:lpwstr/>
  </property>
</Properties>
</file>